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irection de course\2021\Ufolep\RK 2021\"/>
    </mc:Choice>
  </mc:AlternateContent>
  <xr:revisionPtr revIDLastSave="0" documentId="13_ncr:1_{F3B66377-9BCA-42CB-8E65-68DDEDBCA499}" xr6:coauthVersionLast="47" xr6:coauthVersionMax="47" xr10:uidLastSave="{00000000-0000-0000-0000-000000000000}"/>
  <bookViews>
    <workbookView xWindow="-120" yWindow="-120" windowWidth="29040" windowHeight="15840" activeTab="6" xr2:uid="{23F5386C-493A-4794-9B80-941319E2B2A8}"/>
  </bookViews>
  <sheets>
    <sheet name="Mini 4T" sheetId="1" r:id="rId1"/>
    <sheet name="Mini 2T" sheetId="2" r:id="rId2"/>
    <sheet name="Jeune 4T" sheetId="3" r:id="rId3"/>
    <sheet name="Jeune 2T" sheetId="4" r:id="rId4"/>
    <sheet name="Sport" sheetId="5" r:id="rId5"/>
    <sheet name="Super" sheetId="6" r:id="rId6"/>
    <sheet name="Super Master" sheetId="7" r:id="rId7"/>
    <sheet name="Vitesse" sheetId="8" r:id="rId8"/>
    <sheet name="Vitesse Master" sheetId="9" r:id="rId9"/>
    <sheet name="Puissance" sheetId="10" r:id="rId1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1" i="1" l="1"/>
  <c r="T10" i="1"/>
  <c r="T6" i="1"/>
  <c r="T5" i="2"/>
  <c r="T15" i="3"/>
  <c r="T14" i="3"/>
  <c r="T12" i="3"/>
  <c r="T10" i="3"/>
  <c r="T9" i="3"/>
  <c r="T7" i="3"/>
  <c r="T6" i="3"/>
  <c r="T5" i="3"/>
  <c r="T7" i="4"/>
  <c r="T6" i="4"/>
  <c r="T4" i="4"/>
  <c r="T13" i="5"/>
  <c r="T12" i="5"/>
  <c r="T10" i="5"/>
  <c r="T9" i="5"/>
  <c r="T8" i="5"/>
  <c r="T7" i="5"/>
  <c r="T5" i="5"/>
  <c r="T4" i="5"/>
  <c r="T18" i="6"/>
  <c r="T16" i="6"/>
  <c r="T11" i="6"/>
  <c r="T8" i="6"/>
  <c r="T6" i="6"/>
  <c r="T4" i="6"/>
  <c r="T4" i="8"/>
  <c r="T8" i="9"/>
  <c r="T7" i="9"/>
  <c r="T4" i="9"/>
  <c r="T4" i="10"/>
  <c r="T22" i="6"/>
  <c r="T21" i="6"/>
  <c r="T9" i="9"/>
  <c r="T5" i="8"/>
  <c r="T4" i="7"/>
  <c r="T15" i="6"/>
  <c r="T12" i="6"/>
  <c r="T13" i="6"/>
  <c r="T10" i="6"/>
  <c r="T9" i="6"/>
  <c r="T7" i="6"/>
  <c r="T22" i="5"/>
  <c r="T16" i="5"/>
  <c r="T14" i="5"/>
  <c r="T11" i="5"/>
  <c r="T6" i="5"/>
  <c r="T11" i="4"/>
  <c r="T8" i="4"/>
  <c r="T5" i="4"/>
  <c r="T11" i="3"/>
  <c r="T8" i="3"/>
  <c r="T7" i="2"/>
  <c r="T4" i="2"/>
  <c r="T20" i="6"/>
  <c r="T19" i="6"/>
  <c r="T21" i="5"/>
  <c r="T20" i="5"/>
  <c r="T19" i="5"/>
  <c r="T18" i="5"/>
  <c r="T18" i="3"/>
  <c r="T14" i="1"/>
  <c r="T12" i="10"/>
  <c r="T13" i="10"/>
  <c r="T11" i="10"/>
  <c r="T10" i="10"/>
  <c r="T9" i="10"/>
  <c r="T8" i="10"/>
  <c r="T7" i="10"/>
  <c r="T6" i="10"/>
  <c r="T5" i="10"/>
  <c r="T13" i="9"/>
  <c r="T12" i="9"/>
  <c r="T11" i="9"/>
  <c r="T10" i="9"/>
  <c r="T6" i="9"/>
  <c r="T5" i="9"/>
  <c r="T13" i="8"/>
  <c r="T12" i="8"/>
  <c r="T11" i="8"/>
  <c r="T10" i="8"/>
  <c r="T9" i="8"/>
  <c r="T8" i="8"/>
  <c r="T7" i="8"/>
  <c r="T6" i="8"/>
  <c r="T13" i="7"/>
  <c r="T12" i="7"/>
  <c r="T11" i="7"/>
  <c r="T10" i="7"/>
  <c r="T9" i="7"/>
  <c r="T8" i="7"/>
  <c r="T7" i="7"/>
  <c r="T6" i="7"/>
  <c r="T5" i="7"/>
  <c r="T17" i="6"/>
  <c r="T14" i="6"/>
  <c r="T5" i="6"/>
  <c r="T17" i="5"/>
  <c r="T15" i="5"/>
  <c r="T13" i="4"/>
  <c r="T12" i="4"/>
  <c r="T10" i="4"/>
  <c r="T9" i="4"/>
  <c r="T17" i="3"/>
  <c r="T16" i="3"/>
  <c r="T13" i="3"/>
  <c r="T4" i="3"/>
  <c r="T13" i="2"/>
  <c r="T12" i="2"/>
  <c r="T11" i="2"/>
  <c r="T10" i="2"/>
  <c r="T9" i="2"/>
  <c r="T8" i="2"/>
  <c r="T6" i="2"/>
  <c r="T13" i="1"/>
  <c r="T12" i="1"/>
  <c r="T9" i="1"/>
  <c r="T8" i="1"/>
  <c r="T7" i="1"/>
  <c r="T5" i="1"/>
  <c r="T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jérémy 1</author>
  </authors>
  <commentList>
    <comment ref="E5" authorId="0" shapeId="0" xr:uid="{4AB7302E-2D35-446B-B05C-24DF884F1BEA}">
      <text>
        <r>
          <rPr>
            <b/>
            <sz val="9"/>
            <color indexed="81"/>
            <rFont val="Tahoma"/>
            <family val="2"/>
          </rPr>
          <t>Pas un tour</t>
        </r>
      </text>
    </comment>
    <comment ref="E9" authorId="0" shapeId="0" xr:uid="{A5EB532C-C5FB-4D84-9AFE-9048716B15CE}">
      <text>
        <r>
          <rPr>
            <sz val="9"/>
            <color indexed="81"/>
            <rFont val="Tahoma"/>
            <family val="2"/>
          </rPr>
          <t>Poids Non conforme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jérémy 1</author>
  </authors>
  <commentList>
    <comment ref="E22" authorId="0" shapeId="0" xr:uid="{E06C139D-B324-44BF-B502-9F51C9300E25}">
      <text>
        <r>
          <rPr>
            <b/>
            <sz val="9"/>
            <color indexed="81"/>
            <rFont val="Tahoma"/>
            <family val="2"/>
          </rPr>
          <t xml:space="preserve">Non partant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jérémy 1</author>
  </authors>
  <commentList>
    <comment ref="F21" authorId="0" shapeId="0" xr:uid="{3DD39ECC-C166-4D1F-B6D6-A19DE600D8C3}">
      <text>
        <r>
          <rPr>
            <b/>
            <sz val="9"/>
            <color indexed="81"/>
            <rFont val="Tahoma"/>
            <family val="2"/>
          </rPr>
          <t>Non Partant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jérémy 1</author>
  </authors>
  <commentList>
    <comment ref="E7" authorId="0" shapeId="0" xr:uid="{DA1ADB92-76F8-4799-835A-3CA8D84A1D79}">
      <text>
        <r>
          <rPr>
            <b/>
            <sz val="9"/>
            <color indexed="81"/>
            <rFont val="Tahoma"/>
            <family val="2"/>
          </rPr>
          <t>Poids non conforme</t>
        </r>
      </text>
    </comment>
  </commentList>
</comments>
</file>

<file path=xl/sharedStrings.xml><?xml version="1.0" encoding="utf-8"?>
<sst xmlns="http://schemas.openxmlformats.org/spreadsheetml/2006/main" count="420" uniqueCount="124">
  <si>
    <t>Dimanche 20 Juin</t>
  </si>
  <si>
    <t>Dimanche 1er Novembre</t>
  </si>
  <si>
    <t>Bonus</t>
  </si>
  <si>
    <t>Total</t>
  </si>
  <si>
    <t>Classement</t>
  </si>
  <si>
    <t>N° de course</t>
  </si>
  <si>
    <t>Pilote</t>
  </si>
  <si>
    <t>M.T. Chrono</t>
  </si>
  <si>
    <t>Finale</t>
  </si>
  <si>
    <t>M.T Chrono</t>
  </si>
  <si>
    <t>CHAUSSIS Ambre</t>
  </si>
  <si>
    <t>SAULNIER Théodore</t>
  </si>
  <si>
    <t xml:space="preserve">RICQ Nina </t>
  </si>
  <si>
    <t>JOSEPH Teddy</t>
  </si>
  <si>
    <t>PHAN Léo</t>
  </si>
  <si>
    <t>SEBAIHI Amir</t>
  </si>
  <si>
    <t>CLIQUOT Oliver</t>
  </si>
  <si>
    <t>MEUSNIER Victor</t>
  </si>
  <si>
    <t>GAVEN Jianni</t>
  </si>
  <si>
    <t>GOMIS Eliot</t>
  </si>
  <si>
    <t>THIEBAULT Noam</t>
  </si>
  <si>
    <t>JOSEPHINE Noa</t>
  </si>
  <si>
    <t>THIEBAULT Leny</t>
  </si>
  <si>
    <t>SOWAMY Marvin</t>
  </si>
  <si>
    <t>Légende</t>
  </si>
  <si>
    <t>= Déclassement Technique</t>
  </si>
  <si>
    <t xml:space="preserve"> +1pts</t>
  </si>
  <si>
    <t>Meilleur temps en final</t>
  </si>
  <si>
    <t>ABD</t>
  </si>
  <si>
    <t xml:space="preserve">Dimanche 29 Aout </t>
  </si>
  <si>
    <t>dimanche 19 Septembre</t>
  </si>
  <si>
    <t xml:space="preserve">Dimanche 10 Octobre </t>
  </si>
  <si>
    <t>3ex</t>
  </si>
  <si>
    <t>DE ARAUJO Théo</t>
  </si>
  <si>
    <t>BOURDILLAT Noé</t>
  </si>
  <si>
    <t>MEUSNIER Arthur</t>
  </si>
  <si>
    <t>ALEXIS Axel</t>
  </si>
  <si>
    <t>MASSOT Théo</t>
  </si>
  <si>
    <t>PESNAUX Yanis</t>
  </si>
  <si>
    <t>FERREIRA Saphyr</t>
  </si>
  <si>
    <t>DEBAILLEUL Enzo</t>
  </si>
  <si>
    <t>CHAUSSIS Kévin</t>
  </si>
  <si>
    <t>PHAN Nelly</t>
  </si>
  <si>
    <t>ESPERO Gianni</t>
  </si>
  <si>
    <t>GONCALVES Arthur</t>
  </si>
  <si>
    <t>VALADEAU Jules</t>
  </si>
  <si>
    <t>POTTIER Nathan</t>
  </si>
  <si>
    <t>CAUDRON Adrien</t>
  </si>
  <si>
    <t>GOUGOLET Lucas</t>
  </si>
  <si>
    <t>PORTET Hugo</t>
  </si>
  <si>
    <t>VAN-UXEM Elouan</t>
  </si>
  <si>
    <t>RICHARD Evan</t>
  </si>
  <si>
    <t>BRACQUART Jules</t>
  </si>
  <si>
    <t>MOREAU-DENGREVILLE Noémie</t>
  </si>
  <si>
    <t>CANCELA Mylann</t>
  </si>
  <si>
    <t>VAILLANT Sacha</t>
  </si>
  <si>
    <t>BEAUFOUR Lucas</t>
  </si>
  <si>
    <t>FOURNIER Raphael</t>
  </si>
  <si>
    <t>HUAUX Arthur</t>
  </si>
  <si>
    <t>RENARD FEYS Romain</t>
  </si>
  <si>
    <t>PAGES Hugo</t>
  </si>
  <si>
    <t>LASSOUED Mehdi</t>
  </si>
  <si>
    <t>FRANKOVICH Leny</t>
  </si>
  <si>
    <t>MARIOT Mathilde</t>
  </si>
  <si>
    <t>ALEXIS Ayrton</t>
  </si>
  <si>
    <t>DECORNE Hugo</t>
  </si>
  <si>
    <t>STOICA Victor</t>
  </si>
  <si>
    <t>RATOTZRASOA Matteo</t>
  </si>
  <si>
    <t>RAMANGALAHY Hugo</t>
  </si>
  <si>
    <t>VILTARD Taya</t>
  </si>
  <si>
    <t>MARIOT Maxime</t>
  </si>
  <si>
    <t>JOSEPHINE Michael</t>
  </si>
  <si>
    <t>FABRE Théo</t>
  </si>
  <si>
    <t>DUGNAT Mathis</t>
  </si>
  <si>
    <t>THEVENIN Ewan</t>
  </si>
  <si>
    <t>JOSEPHINE Luca</t>
  </si>
  <si>
    <t>FABRE Jérome</t>
  </si>
  <si>
    <t>JOSEPHINE Kylian</t>
  </si>
  <si>
    <t>DARCOS Julien</t>
  </si>
  <si>
    <t>PONCEL Léo</t>
  </si>
  <si>
    <t>FLEURANCE Tom</t>
  </si>
  <si>
    <t>FAVROT Romain</t>
  </si>
  <si>
    <t>BESNARD Arhur</t>
  </si>
  <si>
    <t>RODRIGUES Sara</t>
  </si>
  <si>
    <t>ABODI Dylan</t>
  </si>
  <si>
    <t>MERILLON Damien</t>
  </si>
  <si>
    <t xml:space="preserve">GICQUEL Didier </t>
  </si>
  <si>
    <t>COCOZZA Nicolas</t>
  </si>
  <si>
    <t>SABUCO Michel</t>
  </si>
  <si>
    <t>BOUMEDENE Merwane</t>
  </si>
  <si>
    <t>BERTRAN Hugo</t>
  </si>
  <si>
    <t>ROGER Sylvain</t>
  </si>
  <si>
    <t>FRANCAIS Michel</t>
  </si>
  <si>
    <t>GRASSEAU Fabrice</t>
  </si>
  <si>
    <t>MASSON Claude</t>
  </si>
  <si>
    <t>MOREAU-DENGREVILLE Fabrice</t>
  </si>
  <si>
    <t>PATYNA Alexis</t>
  </si>
  <si>
    <t>ROBERT Julien</t>
  </si>
  <si>
    <t>DURANTE Steeve</t>
  </si>
  <si>
    <t>BLAIZE Vincent</t>
  </si>
  <si>
    <t>GOLDBERG Jonathan</t>
  </si>
  <si>
    <t>FONTUSIER Pierre</t>
  </si>
  <si>
    <t>MARIOT Christophe</t>
  </si>
  <si>
    <t>ALLOUN David</t>
  </si>
  <si>
    <t>THIERRY Quentin</t>
  </si>
  <si>
    <t>1ex</t>
  </si>
  <si>
    <t>11ex</t>
  </si>
  <si>
    <t>9ex</t>
  </si>
  <si>
    <t>+1pts</t>
  </si>
  <si>
    <t>au poleman des Essais Chronos</t>
  </si>
  <si>
    <t>SOER Carsten</t>
  </si>
  <si>
    <t>SADAY Johan</t>
  </si>
  <si>
    <t>GEORGES Hugo</t>
  </si>
  <si>
    <t>FONTAINE Baptiste</t>
  </si>
  <si>
    <t>CHAIMAY Marcus</t>
  </si>
  <si>
    <t>CAMERON Vivien</t>
  </si>
  <si>
    <t>LECOUFFRE Jules</t>
  </si>
  <si>
    <t>TOUBOUL Rachel</t>
  </si>
  <si>
    <t>CHEVRON Denis</t>
  </si>
  <si>
    <t>TOURLOURAT Sébastien</t>
  </si>
  <si>
    <t>GIROD Dominique</t>
  </si>
  <si>
    <t>5ex</t>
  </si>
  <si>
    <t>14ex</t>
  </si>
  <si>
    <t>8ex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</si>
</sst>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33CC"/>
      <name val="Calibri"/>
      <family val="2"/>
      <scheme val="minor"/>
    </font>
    <font>
      <sz val="11"/>
      <color rgb="FFCC3399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rgb="FFCC3399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FF33CC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/>
    <xf numFmtId="0" fontId="2" fillId="0" borderId="6" xfId="0" applyFont="1" applyBorder="1"/>
    <xf numFmtId="0" fontId="0" fillId="0" borderId="7" xfId="0" applyBorder="1"/>
    <xf numFmtId="0" fontId="4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3" fillId="0" borderId="10" xfId="0" applyFont="1" applyBorder="1"/>
    <xf numFmtId="0" fontId="2" fillId="0" borderId="11" xfId="0" applyFont="1" applyBorder="1"/>
    <xf numFmtId="0" fontId="0" fillId="0" borderId="8" xfId="0" applyBorder="1"/>
    <xf numFmtId="0" fontId="5" fillId="0" borderId="10" xfId="0" applyFont="1" applyBorder="1"/>
    <xf numFmtId="0" fontId="6" fillId="0" borderId="10" xfId="0" applyFont="1" applyBorder="1"/>
    <xf numFmtId="0" fontId="6" fillId="0" borderId="11" xfId="0" applyFont="1" applyBorder="1"/>
    <xf numFmtId="0" fontId="1" fillId="0" borderId="10" xfId="0" applyFont="1" applyBorder="1"/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2" xfId="0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/>
    <xf numFmtId="0" fontId="5" fillId="0" borderId="15" xfId="0" applyFont="1" applyBorder="1"/>
    <xf numFmtId="0" fontId="6" fillId="0" borderId="15" xfId="0" applyFont="1" applyBorder="1"/>
    <xf numFmtId="0" fontId="3" fillId="0" borderId="15" xfId="0" applyFont="1" applyBorder="1"/>
    <xf numFmtId="0" fontId="6" fillId="0" borderId="16" xfId="0" applyFont="1" applyBorder="1"/>
    <xf numFmtId="0" fontId="2" fillId="0" borderId="0" xfId="0" applyFont="1"/>
    <xf numFmtId="0" fontId="3" fillId="0" borderId="0" xfId="0" applyFont="1"/>
    <xf numFmtId="0" fontId="7" fillId="0" borderId="9" xfId="0" applyFont="1" applyBorder="1"/>
    <xf numFmtId="0" fontId="1" fillId="0" borderId="0" xfId="0" applyFont="1"/>
    <xf numFmtId="49" fontId="1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0" fontId="5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right"/>
    </xf>
    <xf numFmtId="0" fontId="8" fillId="0" borderId="10" xfId="0" applyFont="1" applyBorder="1"/>
    <xf numFmtId="0" fontId="7" fillId="0" borderId="10" xfId="0" applyFon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5" fillId="0" borderId="19" xfId="0" applyFont="1" applyBorder="1"/>
    <xf numFmtId="0" fontId="6" fillId="0" borderId="19" xfId="0" applyFont="1" applyBorder="1"/>
    <xf numFmtId="0" fontId="3" fillId="0" borderId="19" xfId="0" applyFont="1" applyBorder="1"/>
    <xf numFmtId="0" fontId="6" fillId="0" borderId="20" xfId="0" applyFont="1" applyBorder="1"/>
    <xf numFmtId="0" fontId="5" fillId="0" borderId="21" xfId="0" applyFont="1" applyFill="1" applyBorder="1"/>
    <xf numFmtId="0" fontId="5" fillId="0" borderId="9" xfId="0" applyFont="1" applyBorder="1"/>
    <xf numFmtId="0" fontId="0" fillId="0" borderId="10" xfId="0" applyBorder="1" applyAlignment="1">
      <alignment horizontal="right"/>
    </xf>
    <xf numFmtId="0" fontId="0" fillId="0" borderId="13" xfId="0" applyBorder="1"/>
    <xf numFmtId="164" fontId="2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" fontId="2" fillId="0" borderId="5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10" xfId="0" applyFont="1" applyBorder="1"/>
    <xf numFmtId="49" fontId="13" fillId="0" borderId="0" xfId="0" applyNumberFormat="1" applyFont="1" applyAlignment="1">
      <alignment horizontal="right"/>
    </xf>
    <xf numFmtId="0" fontId="3" fillId="0" borderId="0" xfId="0" applyFont="1" applyFill="1" applyBorder="1"/>
    <xf numFmtId="0" fontId="0" fillId="0" borderId="10" xfId="0" applyFill="1" applyBorder="1"/>
    <xf numFmtId="0" fontId="5" fillId="0" borderId="10" xfId="0" applyFont="1" applyFill="1" applyBorder="1"/>
    <xf numFmtId="0" fontId="6" fillId="0" borderId="10" xfId="0" applyFont="1" applyFill="1" applyBorder="1"/>
    <xf numFmtId="0" fontId="2" fillId="0" borderId="10" xfId="0" applyFont="1" applyBorder="1"/>
    <xf numFmtId="0" fontId="3" fillId="0" borderId="10" xfId="0" applyFont="1" applyFill="1" applyBorder="1"/>
    <xf numFmtId="0" fontId="2" fillId="0" borderId="10" xfId="0" applyFont="1" applyFill="1" applyBorder="1"/>
    <xf numFmtId="0" fontId="14" fillId="0" borderId="10" xfId="0" applyFont="1" applyBorder="1"/>
    <xf numFmtId="0" fontId="14" fillId="0" borderId="1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CC"/>
      <color rgb="FFCC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6A87C-56EC-457E-B646-6B9439317CFB}">
  <dimension ref="A1:T24"/>
  <sheetViews>
    <sheetView workbookViewId="0">
      <selection activeCell="T14" sqref="T14"/>
    </sheetView>
  </sheetViews>
  <sheetFormatPr baseColWidth="10" defaultRowHeight="15" x14ac:dyDescent="0.25"/>
  <cols>
    <col min="3" max="3" width="22.7109375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3"/>
      <c r="C2" s="4"/>
      <c r="D2" s="51" t="s">
        <v>0</v>
      </c>
      <c r="E2" s="51"/>
      <c r="F2" s="52"/>
      <c r="G2" s="51" t="s">
        <v>29</v>
      </c>
      <c r="H2" s="51"/>
      <c r="I2" s="51"/>
      <c r="J2" s="51" t="s">
        <v>30</v>
      </c>
      <c r="K2" s="51"/>
      <c r="L2" s="51"/>
      <c r="M2" s="53" t="s">
        <v>31</v>
      </c>
      <c r="N2" s="53"/>
      <c r="O2" s="53"/>
      <c r="P2" s="54" t="s">
        <v>1</v>
      </c>
      <c r="Q2" s="54"/>
      <c r="R2" s="54"/>
      <c r="S2" s="5" t="s">
        <v>2</v>
      </c>
      <c r="T2" s="6" t="s">
        <v>3</v>
      </c>
    </row>
    <row r="3" spans="1:20" x14ac:dyDescent="0.25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3</v>
      </c>
      <c r="G3" s="10" t="s">
        <v>9</v>
      </c>
      <c r="H3" s="10" t="s">
        <v>8</v>
      </c>
      <c r="I3" s="10" t="s">
        <v>3</v>
      </c>
      <c r="J3" s="10" t="s">
        <v>9</v>
      </c>
      <c r="K3" s="10" t="s">
        <v>8</v>
      </c>
      <c r="L3" s="10" t="s">
        <v>3</v>
      </c>
      <c r="M3" s="10" t="s">
        <v>9</v>
      </c>
      <c r="N3" s="10" t="s">
        <v>8</v>
      </c>
      <c r="O3" s="10" t="s">
        <v>3</v>
      </c>
      <c r="P3" s="10" t="s">
        <v>9</v>
      </c>
      <c r="Q3" s="10" t="s">
        <v>8</v>
      </c>
      <c r="R3" s="10" t="s">
        <v>3</v>
      </c>
      <c r="S3" s="11"/>
      <c r="T3" s="12"/>
    </row>
    <row r="4" spans="1:20" x14ac:dyDescent="0.25">
      <c r="A4" s="7">
        <v>1</v>
      </c>
      <c r="B4" s="13">
        <v>24</v>
      </c>
      <c r="C4" s="30" t="s">
        <v>10</v>
      </c>
      <c r="D4" s="56">
        <v>1</v>
      </c>
      <c r="E4" s="38">
        <v>41</v>
      </c>
      <c r="F4" s="15">
        <v>42</v>
      </c>
      <c r="G4" s="56">
        <v>1</v>
      </c>
      <c r="H4" s="38">
        <v>37</v>
      </c>
      <c r="I4" s="15">
        <v>38</v>
      </c>
      <c r="J4" s="56">
        <v>1</v>
      </c>
      <c r="K4" s="38">
        <v>41</v>
      </c>
      <c r="L4" s="15">
        <v>42</v>
      </c>
      <c r="M4" s="14"/>
      <c r="N4" s="14"/>
      <c r="O4" s="15"/>
      <c r="P4" s="14"/>
      <c r="Q4" s="14"/>
      <c r="R4" s="15"/>
      <c r="S4" s="11">
        <v>15</v>
      </c>
      <c r="T4" s="16">
        <f t="shared" ref="T4:T14" si="0">SUM(F4,I4,L4,O4,R4,S4)</f>
        <v>137</v>
      </c>
    </row>
    <row r="5" spans="1:20" x14ac:dyDescent="0.25">
      <c r="A5" s="7">
        <v>2</v>
      </c>
      <c r="B5" s="13">
        <v>50</v>
      </c>
      <c r="C5" s="9" t="s">
        <v>11</v>
      </c>
      <c r="D5" s="14">
        <v>0</v>
      </c>
      <c r="E5" s="14">
        <v>36</v>
      </c>
      <c r="F5" s="15">
        <v>36</v>
      </c>
      <c r="G5" s="14">
        <v>0</v>
      </c>
      <c r="H5" s="14">
        <v>34</v>
      </c>
      <c r="I5" s="15">
        <v>34</v>
      </c>
      <c r="J5" s="14">
        <v>0</v>
      </c>
      <c r="K5" s="14">
        <v>33</v>
      </c>
      <c r="L5" s="15">
        <v>33</v>
      </c>
      <c r="M5" s="14"/>
      <c r="N5" s="14"/>
      <c r="O5" s="15"/>
      <c r="P5" s="14"/>
      <c r="Q5" s="14"/>
      <c r="R5" s="15"/>
      <c r="S5" s="11">
        <v>15</v>
      </c>
      <c r="T5" s="16">
        <f t="shared" si="0"/>
        <v>118</v>
      </c>
    </row>
    <row r="6" spans="1:20" x14ac:dyDescent="0.25">
      <c r="A6" s="7">
        <v>3</v>
      </c>
      <c r="B6" s="13">
        <v>1</v>
      </c>
      <c r="C6" s="9" t="s">
        <v>14</v>
      </c>
      <c r="D6" s="14">
        <v>0</v>
      </c>
      <c r="E6" s="14">
        <v>32</v>
      </c>
      <c r="F6" s="15">
        <v>32</v>
      </c>
      <c r="G6" s="14">
        <v>0</v>
      </c>
      <c r="H6" s="14">
        <v>33</v>
      </c>
      <c r="I6" s="15">
        <v>33</v>
      </c>
      <c r="J6" s="14">
        <v>0</v>
      </c>
      <c r="K6" s="14">
        <v>34</v>
      </c>
      <c r="L6" s="15">
        <v>34</v>
      </c>
      <c r="M6" s="14"/>
      <c r="N6" s="14"/>
      <c r="O6" s="15"/>
      <c r="P6" s="14"/>
      <c r="Q6" s="14"/>
      <c r="R6" s="15"/>
      <c r="S6" s="11">
        <v>15</v>
      </c>
      <c r="T6" s="16">
        <f t="shared" ref="T6" si="1">SUM(F6,I6,L6,O6,R6,S6)</f>
        <v>114</v>
      </c>
    </row>
    <row r="7" spans="1:20" x14ac:dyDescent="0.25">
      <c r="A7" s="18">
        <v>4</v>
      </c>
      <c r="B7" s="19">
        <v>93</v>
      </c>
      <c r="C7" s="30" t="s">
        <v>12</v>
      </c>
      <c r="D7" s="14">
        <v>0</v>
      </c>
      <c r="E7" s="14">
        <v>34</v>
      </c>
      <c r="F7" s="15">
        <v>34</v>
      </c>
      <c r="G7" s="14">
        <v>0</v>
      </c>
      <c r="H7" s="14">
        <v>31</v>
      </c>
      <c r="I7" s="15">
        <v>31</v>
      </c>
      <c r="J7" s="14">
        <v>0</v>
      </c>
      <c r="K7" s="14">
        <v>31</v>
      </c>
      <c r="L7" s="15">
        <v>31</v>
      </c>
      <c r="M7" s="14"/>
      <c r="N7" s="14"/>
      <c r="O7" s="15"/>
      <c r="P7" s="14"/>
      <c r="Q7" s="14"/>
      <c r="R7" s="15"/>
      <c r="S7" s="11">
        <v>15</v>
      </c>
      <c r="T7" s="16">
        <f t="shared" si="0"/>
        <v>111</v>
      </c>
    </row>
    <row r="8" spans="1:20" x14ac:dyDescent="0.25">
      <c r="A8" s="18">
        <v>5</v>
      </c>
      <c r="B8" s="19">
        <v>10</v>
      </c>
      <c r="C8" s="9" t="s">
        <v>13</v>
      </c>
      <c r="D8" s="14">
        <v>0</v>
      </c>
      <c r="E8" s="14">
        <v>33</v>
      </c>
      <c r="F8" s="15">
        <v>33</v>
      </c>
      <c r="G8" s="14">
        <v>0</v>
      </c>
      <c r="H8" s="14">
        <v>30</v>
      </c>
      <c r="I8" s="15">
        <v>30</v>
      </c>
      <c r="J8" s="14">
        <v>0</v>
      </c>
      <c r="K8" s="14">
        <v>0</v>
      </c>
      <c r="L8" s="15">
        <v>0</v>
      </c>
      <c r="M8" s="14"/>
      <c r="N8" s="14"/>
      <c r="O8" s="15"/>
      <c r="P8" s="14"/>
      <c r="Q8" s="14"/>
      <c r="R8" s="15"/>
      <c r="S8" s="11">
        <v>10</v>
      </c>
      <c r="T8" s="16">
        <f t="shared" si="0"/>
        <v>73</v>
      </c>
    </row>
    <row r="9" spans="1:20" x14ac:dyDescent="0.25">
      <c r="A9" s="7">
        <v>6</v>
      </c>
      <c r="B9" s="13">
        <v>12</v>
      </c>
      <c r="C9" s="9" t="s">
        <v>15</v>
      </c>
      <c r="D9" s="14">
        <v>0</v>
      </c>
      <c r="E9" s="14" t="s">
        <v>28</v>
      </c>
      <c r="F9" s="15">
        <v>0</v>
      </c>
      <c r="G9" s="15">
        <v>0</v>
      </c>
      <c r="H9" s="14">
        <v>40</v>
      </c>
      <c r="I9" s="15">
        <v>40</v>
      </c>
      <c r="J9" s="14">
        <v>0</v>
      </c>
      <c r="K9" s="14">
        <v>0</v>
      </c>
      <c r="L9" s="15">
        <v>0</v>
      </c>
      <c r="M9" s="14"/>
      <c r="N9" s="14"/>
      <c r="O9" s="15"/>
      <c r="P9" s="14"/>
      <c r="Q9" s="14"/>
      <c r="R9" s="15"/>
      <c r="S9" s="11">
        <v>10</v>
      </c>
      <c r="T9" s="16">
        <f t="shared" si="0"/>
        <v>50</v>
      </c>
    </row>
    <row r="10" spans="1:20" x14ac:dyDescent="0.25">
      <c r="A10" s="7">
        <v>7</v>
      </c>
      <c r="B10" s="13"/>
      <c r="C10" s="9" t="s">
        <v>110</v>
      </c>
      <c r="D10" s="14">
        <v>0</v>
      </c>
      <c r="E10" s="14">
        <v>0</v>
      </c>
      <c r="F10" s="15">
        <v>0</v>
      </c>
      <c r="G10" s="14">
        <v>0</v>
      </c>
      <c r="H10" s="14">
        <v>0</v>
      </c>
      <c r="I10" s="15">
        <v>0</v>
      </c>
      <c r="J10" s="14">
        <v>0</v>
      </c>
      <c r="K10" s="14">
        <v>36</v>
      </c>
      <c r="L10" s="15">
        <v>36</v>
      </c>
      <c r="M10" s="14"/>
      <c r="N10" s="14"/>
      <c r="O10" s="15"/>
      <c r="P10" s="14"/>
      <c r="Q10" s="14"/>
      <c r="R10" s="15"/>
      <c r="S10" s="11">
        <v>5</v>
      </c>
      <c r="T10" s="16">
        <f t="shared" ref="T10:T11" si="2">SUM(F10,I10,L10,O10,R10,S10)</f>
        <v>41</v>
      </c>
    </row>
    <row r="11" spans="1:20" x14ac:dyDescent="0.25">
      <c r="A11" s="7">
        <v>8</v>
      </c>
      <c r="B11" s="13"/>
      <c r="C11" s="9" t="s">
        <v>111</v>
      </c>
      <c r="D11" s="14">
        <v>0</v>
      </c>
      <c r="E11" s="14">
        <v>0</v>
      </c>
      <c r="F11" s="15">
        <v>0</v>
      </c>
      <c r="G11" s="14">
        <v>0</v>
      </c>
      <c r="H11" s="14">
        <v>0</v>
      </c>
      <c r="I11" s="15">
        <v>0</v>
      </c>
      <c r="J11" s="14">
        <v>0</v>
      </c>
      <c r="K11" s="14">
        <v>32</v>
      </c>
      <c r="L11" s="15">
        <v>32</v>
      </c>
      <c r="M11" s="14"/>
      <c r="N11" s="14"/>
      <c r="O11" s="15"/>
      <c r="P11" s="14"/>
      <c r="Q11" s="14"/>
      <c r="R11" s="15"/>
      <c r="S11" s="11">
        <v>5</v>
      </c>
      <c r="T11" s="16">
        <f t="shared" si="2"/>
        <v>37</v>
      </c>
    </row>
    <row r="12" spans="1:20" x14ac:dyDescent="0.25">
      <c r="A12" s="7" t="s">
        <v>123</v>
      </c>
      <c r="B12" s="13">
        <v>50</v>
      </c>
      <c r="C12" s="9" t="s">
        <v>16</v>
      </c>
      <c r="D12" s="15">
        <v>0</v>
      </c>
      <c r="E12" s="14">
        <v>0</v>
      </c>
      <c r="F12" s="15">
        <v>0</v>
      </c>
      <c r="G12" s="14">
        <v>0</v>
      </c>
      <c r="H12" s="14">
        <v>32</v>
      </c>
      <c r="I12" s="15">
        <v>32</v>
      </c>
      <c r="J12" s="14">
        <v>0</v>
      </c>
      <c r="K12" s="14">
        <v>0</v>
      </c>
      <c r="L12" s="15">
        <v>0</v>
      </c>
      <c r="M12" s="14"/>
      <c r="N12" s="14"/>
      <c r="O12" s="15"/>
      <c r="P12" s="14"/>
      <c r="Q12" s="14"/>
      <c r="R12" s="15"/>
      <c r="S12" s="11">
        <v>5</v>
      </c>
      <c r="T12" s="16">
        <f t="shared" si="0"/>
        <v>37</v>
      </c>
    </row>
    <row r="13" spans="1:20" x14ac:dyDescent="0.25">
      <c r="A13" s="7">
        <v>10</v>
      </c>
      <c r="B13" s="13">
        <v>57</v>
      </c>
      <c r="C13" s="9" t="s">
        <v>17</v>
      </c>
      <c r="D13" s="14">
        <v>0</v>
      </c>
      <c r="E13" s="14">
        <v>0</v>
      </c>
      <c r="F13" s="15">
        <v>0</v>
      </c>
      <c r="G13" s="14">
        <v>0</v>
      </c>
      <c r="H13" s="14">
        <v>29</v>
      </c>
      <c r="I13" s="15">
        <v>29</v>
      </c>
      <c r="J13" s="14">
        <v>0</v>
      </c>
      <c r="K13" s="14">
        <v>0</v>
      </c>
      <c r="L13" s="15">
        <v>0</v>
      </c>
      <c r="M13" s="14"/>
      <c r="N13" s="14"/>
      <c r="O13" s="15"/>
      <c r="P13" s="14"/>
      <c r="Q13" s="14"/>
      <c r="R13" s="15"/>
      <c r="S13" s="11">
        <v>5</v>
      </c>
      <c r="T13" s="16">
        <f t="shared" si="0"/>
        <v>34</v>
      </c>
    </row>
    <row r="14" spans="1:20" x14ac:dyDescent="0.25">
      <c r="A14" s="7">
        <v>11</v>
      </c>
      <c r="B14" s="13">
        <v>107</v>
      </c>
      <c r="C14" s="9" t="s">
        <v>18</v>
      </c>
      <c r="D14" s="14">
        <v>0</v>
      </c>
      <c r="E14" s="14">
        <v>0</v>
      </c>
      <c r="F14" s="15">
        <v>0</v>
      </c>
      <c r="G14" s="14">
        <v>0</v>
      </c>
      <c r="H14" s="14">
        <v>28</v>
      </c>
      <c r="I14" s="15">
        <v>28</v>
      </c>
      <c r="J14" s="14">
        <v>0</v>
      </c>
      <c r="K14" s="14">
        <v>0</v>
      </c>
      <c r="L14" s="15">
        <v>0</v>
      </c>
      <c r="M14" s="14"/>
      <c r="N14" s="14"/>
      <c r="O14" s="15"/>
      <c r="P14" s="14"/>
      <c r="Q14" s="14"/>
      <c r="R14" s="15"/>
      <c r="S14" s="11">
        <v>5</v>
      </c>
      <c r="T14" s="16">
        <f t="shared" si="0"/>
        <v>33</v>
      </c>
    </row>
    <row r="15" spans="1:20" x14ac:dyDescent="0.25">
      <c r="A15" s="7">
        <v>12</v>
      </c>
      <c r="B15" s="20"/>
      <c r="C15" s="10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5"/>
      <c r="S15" s="11"/>
      <c r="T15" s="16"/>
    </row>
    <row r="16" spans="1:20" x14ac:dyDescent="0.25">
      <c r="A16" s="7">
        <v>13</v>
      </c>
      <c r="B16" s="20"/>
      <c r="C16" s="10"/>
      <c r="D16" s="14"/>
      <c r="E16" s="14"/>
      <c r="F16" s="15"/>
      <c r="G16" s="14"/>
      <c r="H16" s="14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1"/>
      <c r="T16" s="16"/>
    </row>
    <row r="17" spans="1:20" x14ac:dyDescent="0.25">
      <c r="A17" s="7">
        <v>14</v>
      </c>
      <c r="B17" s="20"/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14"/>
      <c r="R17" s="15"/>
      <c r="S17" s="11"/>
      <c r="T17" s="16"/>
    </row>
    <row r="18" spans="1:20" x14ac:dyDescent="0.25">
      <c r="A18" s="7">
        <v>15</v>
      </c>
      <c r="B18" s="20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  <c r="R18" s="15"/>
      <c r="S18" s="11"/>
      <c r="T18" s="16"/>
    </row>
    <row r="19" spans="1:20" ht="15.75" thickBot="1" x14ac:dyDescent="0.3">
      <c r="A19" s="21"/>
      <c r="B19" s="22"/>
      <c r="C19" s="23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5"/>
      <c r="P19" s="24"/>
      <c r="Q19" s="24"/>
      <c r="R19" s="25"/>
      <c r="S19" s="26"/>
      <c r="T19" s="27"/>
    </row>
    <row r="20" spans="1:20" x14ac:dyDescent="0.25">
      <c r="O20" s="28"/>
      <c r="R20" s="28"/>
      <c r="S20" s="29"/>
      <c r="T20" s="28"/>
    </row>
    <row r="21" spans="1:20" x14ac:dyDescent="0.25">
      <c r="A21" t="s">
        <v>24</v>
      </c>
    </row>
    <row r="22" spans="1:20" x14ac:dyDescent="0.25">
      <c r="A22" s="31">
        <v>0</v>
      </c>
      <c r="B22" s="32" t="s">
        <v>25</v>
      </c>
    </row>
    <row r="23" spans="1:20" x14ac:dyDescent="0.25">
      <c r="A23" s="33" t="s">
        <v>26</v>
      </c>
      <c r="B23" s="34" t="s">
        <v>27</v>
      </c>
    </row>
    <row r="24" spans="1:20" x14ac:dyDescent="0.25">
      <c r="A24" s="57" t="s">
        <v>108</v>
      </c>
      <c r="B24" s="55" t="s">
        <v>109</v>
      </c>
      <c r="C24" s="55"/>
    </row>
  </sheetData>
  <mergeCells count="6">
    <mergeCell ref="B24:C24"/>
    <mergeCell ref="D2:F2"/>
    <mergeCell ref="G2:I2"/>
    <mergeCell ref="J2:L2"/>
    <mergeCell ref="M2:O2"/>
    <mergeCell ref="P2:R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D5F4C-B847-46BE-B864-4800F92606DF}">
  <dimension ref="A1:T24"/>
  <sheetViews>
    <sheetView workbookViewId="0">
      <selection activeCell="A7" sqref="A7"/>
    </sheetView>
  </sheetViews>
  <sheetFormatPr baseColWidth="10" defaultRowHeight="15" x14ac:dyDescent="0.25"/>
  <cols>
    <col min="3" max="3" width="20.5703125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3"/>
      <c r="C2" s="4"/>
      <c r="D2" s="51" t="s">
        <v>0</v>
      </c>
      <c r="E2" s="51"/>
      <c r="F2" s="52"/>
      <c r="G2" s="51" t="s">
        <v>29</v>
      </c>
      <c r="H2" s="51"/>
      <c r="I2" s="51"/>
      <c r="J2" s="51" t="s">
        <v>30</v>
      </c>
      <c r="K2" s="51"/>
      <c r="L2" s="51"/>
      <c r="M2" s="53" t="s">
        <v>31</v>
      </c>
      <c r="N2" s="53"/>
      <c r="O2" s="53"/>
      <c r="P2" s="54" t="s">
        <v>1</v>
      </c>
      <c r="Q2" s="54"/>
      <c r="R2" s="54"/>
      <c r="S2" s="5" t="s">
        <v>2</v>
      </c>
      <c r="T2" s="6" t="s">
        <v>3</v>
      </c>
    </row>
    <row r="3" spans="1:20" x14ac:dyDescent="0.25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3</v>
      </c>
      <c r="G3" s="10" t="s">
        <v>9</v>
      </c>
      <c r="H3" s="10" t="s">
        <v>8</v>
      </c>
      <c r="I3" s="10" t="s">
        <v>3</v>
      </c>
      <c r="J3" s="10" t="s">
        <v>9</v>
      </c>
      <c r="K3" s="10" t="s">
        <v>8</v>
      </c>
      <c r="L3" s="10" t="s">
        <v>3</v>
      </c>
      <c r="M3" s="10" t="s">
        <v>9</v>
      </c>
      <c r="N3" s="10" t="s">
        <v>8</v>
      </c>
      <c r="O3" s="10" t="s">
        <v>3</v>
      </c>
      <c r="P3" s="10" t="s">
        <v>9</v>
      </c>
      <c r="Q3" s="10" t="s">
        <v>8</v>
      </c>
      <c r="R3" s="10" t="s">
        <v>3</v>
      </c>
      <c r="S3" s="11"/>
      <c r="T3" s="12"/>
    </row>
    <row r="4" spans="1:20" x14ac:dyDescent="0.25">
      <c r="A4" s="7">
        <v>1</v>
      </c>
      <c r="B4" s="13">
        <v>69</v>
      </c>
      <c r="C4" s="9" t="s">
        <v>102</v>
      </c>
      <c r="D4" s="14">
        <v>0</v>
      </c>
      <c r="E4" s="14">
        <v>0</v>
      </c>
      <c r="F4" s="15">
        <v>0</v>
      </c>
      <c r="G4" s="56">
        <v>1</v>
      </c>
      <c r="H4" s="38">
        <v>41</v>
      </c>
      <c r="I4" s="15">
        <v>42</v>
      </c>
      <c r="J4" s="56">
        <v>1</v>
      </c>
      <c r="K4" s="38">
        <v>41</v>
      </c>
      <c r="L4" s="15">
        <v>42</v>
      </c>
      <c r="M4" s="14"/>
      <c r="N4" s="14"/>
      <c r="O4" s="15"/>
      <c r="P4" s="14"/>
      <c r="Q4" s="14"/>
      <c r="R4" s="15"/>
      <c r="S4" s="11">
        <v>10</v>
      </c>
      <c r="T4" s="16">
        <f t="shared" ref="T4" si="0">SUM(F4,I4,L4,O4,R4,S4)</f>
        <v>94</v>
      </c>
    </row>
    <row r="5" spans="1:20" x14ac:dyDescent="0.25">
      <c r="A5" s="7">
        <v>2</v>
      </c>
      <c r="B5" s="13">
        <v>27</v>
      </c>
      <c r="C5" s="48" t="s">
        <v>101</v>
      </c>
      <c r="D5" s="56">
        <v>1</v>
      </c>
      <c r="E5" s="14">
        <v>41</v>
      </c>
      <c r="F5" s="15">
        <v>42</v>
      </c>
      <c r="G5" s="14">
        <v>0</v>
      </c>
      <c r="H5" s="14">
        <v>0</v>
      </c>
      <c r="I5" s="15">
        <v>0</v>
      </c>
      <c r="J5" s="15">
        <v>0</v>
      </c>
      <c r="K5" s="14">
        <v>0</v>
      </c>
      <c r="L5" s="15">
        <v>0</v>
      </c>
      <c r="M5" s="14"/>
      <c r="N5" s="14"/>
      <c r="O5" s="15"/>
      <c r="P5" s="14"/>
      <c r="Q5" s="14"/>
      <c r="R5" s="15"/>
      <c r="S5" s="11">
        <v>5</v>
      </c>
      <c r="T5" s="16">
        <f t="shared" ref="T5:T13" si="1">SUM(F5,I5,L5,O5,R5,S5)</f>
        <v>47</v>
      </c>
    </row>
    <row r="6" spans="1:20" x14ac:dyDescent="0.25">
      <c r="A6" s="18">
        <v>3</v>
      </c>
      <c r="B6" s="19">
        <v>78</v>
      </c>
      <c r="C6" s="9" t="s">
        <v>103</v>
      </c>
      <c r="D6" s="14">
        <v>0</v>
      </c>
      <c r="E6" s="14">
        <v>0</v>
      </c>
      <c r="F6" s="15">
        <v>0</v>
      </c>
      <c r="G6" s="14">
        <v>0</v>
      </c>
      <c r="H6" s="14">
        <v>36</v>
      </c>
      <c r="I6" s="15">
        <v>36</v>
      </c>
      <c r="J6" s="14">
        <v>0</v>
      </c>
      <c r="K6" s="14">
        <v>0</v>
      </c>
      <c r="L6" s="15">
        <v>0</v>
      </c>
      <c r="M6" s="14"/>
      <c r="N6" s="14"/>
      <c r="O6" s="15"/>
      <c r="P6" s="14"/>
      <c r="Q6" s="14"/>
      <c r="R6" s="15"/>
      <c r="S6" s="11">
        <v>5</v>
      </c>
      <c r="T6" s="16">
        <f t="shared" si="1"/>
        <v>41</v>
      </c>
    </row>
    <row r="7" spans="1:20" x14ac:dyDescent="0.25">
      <c r="A7" s="18">
        <v>4</v>
      </c>
      <c r="B7" s="19">
        <v>5</v>
      </c>
      <c r="C7" s="9" t="s">
        <v>104</v>
      </c>
      <c r="D7" s="14">
        <v>0</v>
      </c>
      <c r="E7" s="14">
        <v>0</v>
      </c>
      <c r="F7" s="15">
        <v>0</v>
      </c>
      <c r="G7" s="14">
        <v>0</v>
      </c>
      <c r="H7" s="14">
        <v>34</v>
      </c>
      <c r="I7" s="15">
        <v>34</v>
      </c>
      <c r="J7" s="14">
        <v>0</v>
      </c>
      <c r="K7" s="14">
        <v>0</v>
      </c>
      <c r="L7" s="15">
        <v>0</v>
      </c>
      <c r="M7" s="14"/>
      <c r="N7" s="14"/>
      <c r="O7" s="15"/>
      <c r="P7" s="14"/>
      <c r="Q7" s="14"/>
      <c r="R7" s="15"/>
      <c r="S7" s="11">
        <v>5</v>
      </c>
      <c r="T7" s="16">
        <f t="shared" si="1"/>
        <v>39</v>
      </c>
    </row>
    <row r="8" spans="1:20" x14ac:dyDescent="0.25">
      <c r="A8" s="7">
        <v>5</v>
      </c>
      <c r="B8" s="13"/>
      <c r="C8" s="9"/>
      <c r="D8" s="14"/>
      <c r="E8" s="14"/>
      <c r="F8" s="15"/>
      <c r="G8" s="14"/>
      <c r="H8" s="14"/>
      <c r="I8" s="15"/>
      <c r="J8" s="14"/>
      <c r="K8" s="14"/>
      <c r="L8" s="15"/>
      <c r="M8" s="14"/>
      <c r="N8" s="14"/>
      <c r="O8" s="15"/>
      <c r="P8" s="14"/>
      <c r="Q8" s="14"/>
      <c r="R8" s="15"/>
      <c r="S8" s="11">
        <v>0</v>
      </c>
      <c r="T8" s="16">
        <f t="shared" si="1"/>
        <v>0</v>
      </c>
    </row>
    <row r="9" spans="1:20" x14ac:dyDescent="0.25">
      <c r="A9" s="7">
        <v>6</v>
      </c>
      <c r="B9" s="13"/>
      <c r="C9" s="9"/>
      <c r="D9" s="14"/>
      <c r="E9" s="14"/>
      <c r="F9" s="15"/>
      <c r="G9" s="15"/>
      <c r="H9" s="17"/>
      <c r="I9" s="15"/>
      <c r="J9" s="14"/>
      <c r="K9" s="14"/>
      <c r="L9" s="15"/>
      <c r="M9" s="14"/>
      <c r="N9" s="14"/>
      <c r="O9" s="15"/>
      <c r="P9" s="14"/>
      <c r="Q9" s="14"/>
      <c r="R9" s="15"/>
      <c r="S9" s="11">
        <v>0</v>
      </c>
      <c r="T9" s="16">
        <f t="shared" si="1"/>
        <v>0</v>
      </c>
    </row>
    <row r="10" spans="1:20" x14ac:dyDescent="0.25">
      <c r="A10" s="7">
        <v>7</v>
      </c>
      <c r="B10" s="13"/>
      <c r="C10" s="9"/>
      <c r="D10" s="15"/>
      <c r="E10" s="17"/>
      <c r="F10" s="15"/>
      <c r="G10" s="14"/>
      <c r="H10" s="14"/>
      <c r="I10" s="15"/>
      <c r="J10" s="14"/>
      <c r="K10" s="14"/>
      <c r="L10" s="15"/>
      <c r="M10" s="14"/>
      <c r="N10" s="14"/>
      <c r="O10" s="15"/>
      <c r="P10" s="14"/>
      <c r="Q10" s="14"/>
      <c r="R10" s="15"/>
      <c r="S10" s="11">
        <v>0</v>
      </c>
      <c r="T10" s="16">
        <f t="shared" si="1"/>
        <v>0</v>
      </c>
    </row>
    <row r="11" spans="1:20" x14ac:dyDescent="0.25">
      <c r="A11" s="7">
        <v>8</v>
      </c>
      <c r="B11" s="13"/>
      <c r="C11" s="9"/>
      <c r="D11" s="14"/>
      <c r="E11" s="14"/>
      <c r="F11" s="15"/>
      <c r="G11" s="14"/>
      <c r="H11" s="14"/>
      <c r="I11" s="15"/>
      <c r="J11" s="14"/>
      <c r="K11" s="14"/>
      <c r="L11" s="15"/>
      <c r="M11" s="14"/>
      <c r="N11" s="14"/>
      <c r="O11" s="15"/>
      <c r="P11" s="14"/>
      <c r="Q11" s="14"/>
      <c r="R11" s="15"/>
      <c r="S11" s="11">
        <v>0</v>
      </c>
      <c r="T11" s="16">
        <f t="shared" si="1"/>
        <v>0</v>
      </c>
    </row>
    <row r="12" spans="1:20" x14ac:dyDescent="0.25">
      <c r="A12" s="7">
        <v>9</v>
      </c>
      <c r="B12" s="13"/>
      <c r="C12" s="9"/>
      <c r="D12" s="14"/>
      <c r="E12" s="14"/>
      <c r="F12" s="15"/>
      <c r="G12" s="14"/>
      <c r="H12" s="14"/>
      <c r="I12" s="15"/>
      <c r="J12" s="14"/>
      <c r="K12" s="14"/>
      <c r="L12" s="15"/>
      <c r="M12" s="14"/>
      <c r="N12" s="14"/>
      <c r="O12" s="15"/>
      <c r="P12" s="14"/>
      <c r="Q12" s="14"/>
      <c r="R12" s="15"/>
      <c r="S12" s="11">
        <v>0</v>
      </c>
      <c r="T12" s="16">
        <f t="shared" si="1"/>
        <v>0</v>
      </c>
    </row>
    <row r="13" spans="1:20" x14ac:dyDescent="0.25">
      <c r="A13" s="7">
        <v>10</v>
      </c>
      <c r="B13" s="13"/>
      <c r="C13" s="9"/>
      <c r="D13" s="14"/>
      <c r="E13" s="14"/>
      <c r="F13" s="15"/>
      <c r="G13" s="14"/>
      <c r="H13" s="14"/>
      <c r="I13" s="15"/>
      <c r="J13" s="14"/>
      <c r="K13" s="14"/>
      <c r="L13" s="15"/>
      <c r="M13" s="14"/>
      <c r="N13" s="14"/>
      <c r="O13" s="15"/>
      <c r="P13" s="14"/>
      <c r="Q13" s="14"/>
      <c r="R13" s="15"/>
      <c r="S13" s="11">
        <v>0</v>
      </c>
      <c r="T13" s="16">
        <f t="shared" si="1"/>
        <v>0</v>
      </c>
    </row>
    <row r="14" spans="1:20" x14ac:dyDescent="0.25">
      <c r="A14" s="7">
        <v>11</v>
      </c>
      <c r="B14" s="13"/>
      <c r="C14" s="9"/>
      <c r="D14" s="14"/>
      <c r="E14" s="14"/>
      <c r="F14" s="15"/>
      <c r="G14" s="14"/>
      <c r="H14" s="14"/>
      <c r="I14" s="15"/>
      <c r="J14" s="14"/>
      <c r="K14" s="14"/>
      <c r="L14" s="15"/>
      <c r="M14" s="14"/>
      <c r="N14" s="14"/>
      <c r="O14" s="15"/>
      <c r="P14" s="14"/>
      <c r="Q14" s="14"/>
      <c r="R14" s="15"/>
      <c r="S14" s="11"/>
      <c r="T14" s="16"/>
    </row>
    <row r="15" spans="1:20" x14ac:dyDescent="0.25">
      <c r="A15" s="7">
        <v>12</v>
      </c>
      <c r="B15" s="20"/>
      <c r="C15" s="10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5"/>
      <c r="S15" s="11"/>
      <c r="T15" s="16"/>
    </row>
    <row r="16" spans="1:20" x14ac:dyDescent="0.25">
      <c r="A16" s="7">
        <v>13</v>
      </c>
      <c r="B16" s="20"/>
      <c r="C16" s="10"/>
      <c r="D16" s="14"/>
      <c r="E16" s="14"/>
      <c r="F16" s="15"/>
      <c r="G16" s="14"/>
      <c r="H16" s="14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1"/>
      <c r="T16" s="16"/>
    </row>
    <row r="17" spans="1:20" x14ac:dyDescent="0.25">
      <c r="A17" s="7">
        <v>14</v>
      </c>
      <c r="B17" s="20"/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14"/>
      <c r="R17" s="15"/>
      <c r="S17" s="11"/>
      <c r="T17" s="16"/>
    </row>
    <row r="18" spans="1:20" x14ac:dyDescent="0.25">
      <c r="A18" s="7">
        <v>15</v>
      </c>
      <c r="B18" s="20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  <c r="R18" s="15"/>
      <c r="S18" s="11"/>
      <c r="T18" s="16"/>
    </row>
    <row r="19" spans="1:20" ht="15.75" thickBot="1" x14ac:dyDescent="0.3">
      <c r="A19" s="21"/>
      <c r="B19" s="22"/>
      <c r="C19" s="23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5"/>
      <c r="P19" s="24"/>
      <c r="Q19" s="24"/>
      <c r="R19" s="25"/>
      <c r="S19" s="26"/>
      <c r="T19" s="27"/>
    </row>
    <row r="20" spans="1:20" x14ac:dyDescent="0.25">
      <c r="O20" s="28"/>
      <c r="R20" s="28"/>
      <c r="S20" s="29"/>
      <c r="T20" s="28"/>
    </row>
    <row r="21" spans="1:20" x14ac:dyDescent="0.25">
      <c r="A21" t="s">
        <v>24</v>
      </c>
    </row>
    <row r="22" spans="1:20" x14ac:dyDescent="0.25">
      <c r="A22" s="31">
        <v>0</v>
      </c>
      <c r="B22" s="32" t="s">
        <v>25</v>
      </c>
    </row>
    <row r="23" spans="1:20" x14ac:dyDescent="0.25">
      <c r="A23" s="33" t="s">
        <v>26</v>
      </c>
      <c r="B23" s="34" t="s">
        <v>27</v>
      </c>
    </row>
    <row r="24" spans="1:20" x14ac:dyDescent="0.25">
      <c r="A24" s="57" t="s">
        <v>108</v>
      </c>
      <c r="B24" s="55" t="s">
        <v>109</v>
      </c>
      <c r="C24" s="55"/>
    </row>
  </sheetData>
  <mergeCells count="6">
    <mergeCell ref="B24:C24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2A28D-383D-4D86-B5D8-B62E26549517}">
  <dimension ref="A1:T24"/>
  <sheetViews>
    <sheetView workbookViewId="0">
      <selection activeCell="A9" sqref="A9"/>
    </sheetView>
  </sheetViews>
  <sheetFormatPr baseColWidth="10" defaultRowHeight="15" x14ac:dyDescent="0.25"/>
  <cols>
    <col min="3" max="3" width="18.5703125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3"/>
      <c r="C2" s="4"/>
      <c r="D2" s="51" t="s">
        <v>0</v>
      </c>
      <c r="E2" s="51"/>
      <c r="F2" s="52"/>
      <c r="G2" s="51" t="s">
        <v>29</v>
      </c>
      <c r="H2" s="51"/>
      <c r="I2" s="51"/>
      <c r="J2" s="51" t="s">
        <v>30</v>
      </c>
      <c r="K2" s="51"/>
      <c r="L2" s="51"/>
      <c r="M2" s="53" t="s">
        <v>31</v>
      </c>
      <c r="N2" s="53"/>
      <c r="O2" s="53"/>
      <c r="P2" s="54" t="s">
        <v>1</v>
      </c>
      <c r="Q2" s="54"/>
      <c r="R2" s="54"/>
      <c r="S2" s="5" t="s">
        <v>2</v>
      </c>
      <c r="T2" s="6" t="s">
        <v>3</v>
      </c>
    </row>
    <row r="3" spans="1:20" x14ac:dyDescent="0.25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3</v>
      </c>
      <c r="G3" s="10" t="s">
        <v>9</v>
      </c>
      <c r="H3" s="10" t="s">
        <v>8</v>
      </c>
      <c r="I3" s="10" t="s">
        <v>3</v>
      </c>
      <c r="J3" s="10" t="s">
        <v>9</v>
      </c>
      <c r="K3" s="10" t="s">
        <v>8</v>
      </c>
      <c r="L3" s="10" t="s">
        <v>3</v>
      </c>
      <c r="M3" s="10" t="s">
        <v>9</v>
      </c>
      <c r="N3" s="10" t="s">
        <v>8</v>
      </c>
      <c r="O3" s="10" t="s">
        <v>3</v>
      </c>
      <c r="P3" s="10" t="s">
        <v>9</v>
      </c>
      <c r="Q3" s="10" t="s">
        <v>8</v>
      </c>
      <c r="R3" s="10" t="s">
        <v>3</v>
      </c>
      <c r="S3" s="11"/>
      <c r="T3" s="12"/>
    </row>
    <row r="4" spans="1:20" x14ac:dyDescent="0.25">
      <c r="A4" s="18">
        <v>1</v>
      </c>
      <c r="B4" s="19">
        <v>9</v>
      </c>
      <c r="C4" s="9" t="s">
        <v>21</v>
      </c>
      <c r="D4" s="14">
        <v>0</v>
      </c>
      <c r="E4" s="35">
        <v>34</v>
      </c>
      <c r="F4" s="15">
        <v>34</v>
      </c>
      <c r="G4" s="14">
        <v>0</v>
      </c>
      <c r="H4" s="14">
        <v>34</v>
      </c>
      <c r="I4" s="15">
        <v>34</v>
      </c>
      <c r="J4" s="14">
        <v>0</v>
      </c>
      <c r="K4" s="14">
        <v>36</v>
      </c>
      <c r="L4" s="15">
        <v>36</v>
      </c>
      <c r="M4" s="14"/>
      <c r="N4" s="14"/>
      <c r="O4" s="15"/>
      <c r="P4" s="14"/>
      <c r="Q4" s="14"/>
      <c r="R4" s="15"/>
      <c r="S4" s="11">
        <v>15</v>
      </c>
      <c r="T4" s="16">
        <f t="shared" ref="T4:T11" si="0">SUM(F4,I4,L4,O4,R4,S4)</f>
        <v>119</v>
      </c>
    </row>
    <row r="5" spans="1:20" x14ac:dyDescent="0.25">
      <c r="A5" s="7">
        <v>2</v>
      </c>
      <c r="B5" s="13">
        <v>5</v>
      </c>
      <c r="C5" s="9" t="s">
        <v>23</v>
      </c>
      <c r="D5" s="14">
        <v>0</v>
      </c>
      <c r="E5" s="35" t="s">
        <v>28</v>
      </c>
      <c r="F5" s="15">
        <v>0</v>
      </c>
      <c r="G5" s="14">
        <v>0</v>
      </c>
      <c r="H5" s="14">
        <v>36</v>
      </c>
      <c r="I5" s="15">
        <v>36</v>
      </c>
      <c r="J5" s="14">
        <v>1</v>
      </c>
      <c r="K5" s="38">
        <v>41</v>
      </c>
      <c r="L5" s="15">
        <v>42</v>
      </c>
      <c r="M5" s="14"/>
      <c r="N5" s="14"/>
      <c r="O5" s="15"/>
      <c r="P5" s="14"/>
      <c r="Q5" s="14"/>
      <c r="R5" s="15"/>
      <c r="S5" s="11">
        <v>15</v>
      </c>
      <c r="T5" s="16">
        <f t="shared" ref="T5" si="1">SUM(F5,I5,L5,O5,R5,S5)</f>
        <v>93</v>
      </c>
    </row>
    <row r="6" spans="1:20" x14ac:dyDescent="0.25">
      <c r="A6" s="7">
        <v>3</v>
      </c>
      <c r="B6" s="13">
        <v>6</v>
      </c>
      <c r="C6" s="9" t="s">
        <v>19</v>
      </c>
      <c r="D6" s="56">
        <v>1</v>
      </c>
      <c r="E6" s="37">
        <v>41</v>
      </c>
      <c r="F6" s="15">
        <v>42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5">
        <v>0</v>
      </c>
      <c r="M6" s="14"/>
      <c r="N6" s="14"/>
      <c r="O6" s="15"/>
      <c r="P6" s="14"/>
      <c r="Q6" s="14"/>
      <c r="R6" s="15"/>
      <c r="S6" s="11">
        <v>5</v>
      </c>
      <c r="T6" s="16">
        <f t="shared" si="0"/>
        <v>47</v>
      </c>
    </row>
    <row r="7" spans="1:20" x14ac:dyDescent="0.25">
      <c r="A7" s="7" t="s">
        <v>32</v>
      </c>
      <c r="B7" s="13">
        <v>7</v>
      </c>
      <c r="C7" s="9" t="s">
        <v>35</v>
      </c>
      <c r="D7" s="14">
        <v>0</v>
      </c>
      <c r="E7" s="14">
        <v>0</v>
      </c>
      <c r="F7" s="15">
        <v>0</v>
      </c>
      <c r="G7" s="56">
        <v>1</v>
      </c>
      <c r="H7" s="38">
        <v>41</v>
      </c>
      <c r="I7" s="15">
        <v>42</v>
      </c>
      <c r="J7" s="14">
        <v>0</v>
      </c>
      <c r="K7" s="14">
        <v>0</v>
      </c>
      <c r="L7" s="15">
        <v>0</v>
      </c>
      <c r="M7" s="14"/>
      <c r="N7" s="14"/>
      <c r="O7" s="15"/>
      <c r="P7" s="14"/>
      <c r="Q7" s="14"/>
      <c r="R7" s="15"/>
      <c r="S7" s="11">
        <v>5</v>
      </c>
      <c r="T7" s="16">
        <f t="shared" si="0"/>
        <v>47</v>
      </c>
    </row>
    <row r="8" spans="1:20" x14ac:dyDescent="0.25">
      <c r="A8" s="7">
        <v>5</v>
      </c>
      <c r="B8" s="13">
        <v>7</v>
      </c>
      <c r="C8" s="9" t="s">
        <v>20</v>
      </c>
      <c r="D8" s="14">
        <v>0</v>
      </c>
      <c r="E8" s="35">
        <v>36</v>
      </c>
      <c r="F8" s="15">
        <v>36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5">
        <v>0</v>
      </c>
      <c r="M8" s="14"/>
      <c r="N8" s="14"/>
      <c r="O8" s="15"/>
      <c r="P8" s="14"/>
      <c r="Q8" s="14"/>
      <c r="R8" s="15"/>
      <c r="S8" s="11">
        <v>5</v>
      </c>
      <c r="T8" s="16">
        <f t="shared" si="0"/>
        <v>41</v>
      </c>
    </row>
    <row r="9" spans="1:20" x14ac:dyDescent="0.25">
      <c r="A9" s="18">
        <v>6</v>
      </c>
      <c r="B9" s="19">
        <v>2</v>
      </c>
      <c r="C9" s="9" t="s">
        <v>22</v>
      </c>
      <c r="D9" s="14">
        <v>0</v>
      </c>
      <c r="E9" s="36">
        <v>0</v>
      </c>
      <c r="F9" s="15">
        <v>0</v>
      </c>
      <c r="G9" s="14">
        <v>0</v>
      </c>
      <c r="H9" s="14">
        <v>0</v>
      </c>
      <c r="I9" s="15">
        <v>0</v>
      </c>
      <c r="J9" s="14">
        <v>0</v>
      </c>
      <c r="K9" s="14">
        <v>0</v>
      </c>
      <c r="L9" s="15">
        <v>0</v>
      </c>
      <c r="M9" s="14"/>
      <c r="N9" s="14"/>
      <c r="O9" s="15"/>
      <c r="P9" s="14"/>
      <c r="Q9" s="14"/>
      <c r="R9" s="15"/>
      <c r="S9" s="11">
        <v>5</v>
      </c>
      <c r="T9" s="16">
        <f t="shared" si="0"/>
        <v>5</v>
      </c>
    </row>
    <row r="10" spans="1:20" x14ac:dyDescent="0.25">
      <c r="A10" s="7">
        <v>7</v>
      </c>
      <c r="B10" s="13"/>
      <c r="C10" s="9"/>
      <c r="D10" s="15"/>
      <c r="E10" s="14"/>
      <c r="F10" s="15"/>
      <c r="G10" s="14"/>
      <c r="H10" s="14"/>
      <c r="I10" s="15"/>
      <c r="J10" s="14"/>
      <c r="K10" s="14"/>
      <c r="L10" s="15"/>
      <c r="M10" s="14"/>
      <c r="N10" s="14"/>
      <c r="O10" s="15"/>
      <c r="P10" s="14"/>
      <c r="Q10" s="14"/>
      <c r="R10" s="15"/>
      <c r="S10" s="11">
        <v>0</v>
      </c>
      <c r="T10" s="16">
        <f t="shared" si="0"/>
        <v>0</v>
      </c>
    </row>
    <row r="11" spans="1:20" x14ac:dyDescent="0.25">
      <c r="A11" s="7">
        <v>8</v>
      </c>
      <c r="B11" s="13"/>
      <c r="C11" s="9"/>
      <c r="D11" s="14"/>
      <c r="E11" s="14"/>
      <c r="F11" s="15"/>
      <c r="G11" s="14"/>
      <c r="H11" s="14"/>
      <c r="I11" s="15"/>
      <c r="J11" s="14"/>
      <c r="K11" s="14"/>
      <c r="L11" s="15"/>
      <c r="M11" s="14"/>
      <c r="N11" s="14"/>
      <c r="O11" s="15"/>
      <c r="P11" s="14"/>
      <c r="Q11" s="14"/>
      <c r="R11" s="15"/>
      <c r="S11" s="11">
        <v>0</v>
      </c>
      <c r="T11" s="16">
        <f t="shared" si="0"/>
        <v>0</v>
      </c>
    </row>
    <row r="12" spans="1:20" x14ac:dyDescent="0.25">
      <c r="A12" s="7">
        <v>9</v>
      </c>
      <c r="B12" s="13"/>
      <c r="C12" s="9"/>
      <c r="D12" s="14"/>
      <c r="E12" s="14"/>
      <c r="F12" s="15"/>
      <c r="G12" s="14"/>
      <c r="H12" s="14"/>
      <c r="I12" s="15"/>
      <c r="J12" s="14"/>
      <c r="K12" s="14"/>
      <c r="L12" s="15"/>
      <c r="M12" s="14"/>
      <c r="N12" s="14"/>
      <c r="O12" s="15"/>
      <c r="P12" s="14"/>
      <c r="Q12" s="14"/>
      <c r="R12" s="15"/>
      <c r="S12" s="11">
        <v>0</v>
      </c>
      <c r="T12" s="16">
        <f>SUM(F12,I12,L12,O12,R12,,S12)</f>
        <v>0</v>
      </c>
    </row>
    <row r="13" spans="1:20" x14ac:dyDescent="0.25">
      <c r="A13" s="7">
        <v>10</v>
      </c>
      <c r="B13" s="13"/>
      <c r="C13" s="9"/>
      <c r="D13" s="14"/>
      <c r="E13" s="14"/>
      <c r="F13" s="15"/>
      <c r="G13" s="14"/>
      <c r="H13" s="14"/>
      <c r="I13" s="15"/>
      <c r="J13" s="14"/>
      <c r="K13" s="14"/>
      <c r="L13" s="15"/>
      <c r="M13" s="14"/>
      <c r="N13" s="14"/>
      <c r="O13" s="15"/>
      <c r="P13" s="14"/>
      <c r="Q13" s="14"/>
      <c r="R13" s="15"/>
      <c r="S13" s="11">
        <v>0</v>
      </c>
      <c r="T13" s="16">
        <f>SUM(F13,I13,L13,O13,R13,S13)</f>
        <v>0</v>
      </c>
    </row>
    <row r="14" spans="1:20" x14ac:dyDescent="0.25">
      <c r="A14" s="7">
        <v>11</v>
      </c>
      <c r="B14" s="13"/>
      <c r="C14" s="9"/>
      <c r="D14" s="14"/>
      <c r="E14" s="14"/>
      <c r="F14" s="15"/>
      <c r="G14" s="14"/>
      <c r="H14" s="14"/>
      <c r="I14" s="15"/>
      <c r="J14" s="14"/>
      <c r="K14" s="14"/>
      <c r="L14" s="15"/>
      <c r="M14" s="14"/>
      <c r="N14" s="14"/>
      <c r="O14" s="15"/>
      <c r="P14" s="14"/>
      <c r="Q14" s="14"/>
      <c r="R14" s="15"/>
      <c r="S14" s="11"/>
      <c r="T14" s="16"/>
    </row>
    <row r="15" spans="1:20" x14ac:dyDescent="0.25">
      <c r="A15" s="7">
        <v>12</v>
      </c>
      <c r="B15" s="20"/>
      <c r="C15" s="10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5"/>
      <c r="S15" s="11"/>
      <c r="T15" s="16"/>
    </row>
    <row r="16" spans="1:20" x14ac:dyDescent="0.25">
      <c r="A16" s="7">
        <v>13</v>
      </c>
      <c r="B16" s="20"/>
      <c r="C16" s="10"/>
      <c r="D16" s="14"/>
      <c r="E16" s="14"/>
      <c r="F16" s="15"/>
      <c r="G16" s="14"/>
      <c r="H16" s="14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1"/>
      <c r="T16" s="16"/>
    </row>
    <row r="17" spans="1:20" x14ac:dyDescent="0.25">
      <c r="A17" s="7">
        <v>14</v>
      </c>
      <c r="B17" s="20"/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14"/>
      <c r="R17" s="15"/>
      <c r="S17" s="11"/>
      <c r="T17" s="16"/>
    </row>
    <row r="18" spans="1:20" x14ac:dyDescent="0.25">
      <c r="A18" s="7">
        <v>15</v>
      </c>
      <c r="B18" s="20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  <c r="R18" s="15"/>
      <c r="S18" s="11"/>
      <c r="T18" s="16"/>
    </row>
    <row r="19" spans="1:20" ht="15.75" thickBot="1" x14ac:dyDescent="0.3">
      <c r="A19" s="21"/>
      <c r="B19" s="22"/>
      <c r="C19" s="23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5"/>
      <c r="P19" s="24"/>
      <c r="Q19" s="24"/>
      <c r="R19" s="25"/>
      <c r="S19" s="26"/>
      <c r="T19" s="27"/>
    </row>
    <row r="20" spans="1:20" x14ac:dyDescent="0.25">
      <c r="O20" s="28"/>
      <c r="R20" s="28"/>
      <c r="S20" s="29"/>
      <c r="T20" s="28"/>
    </row>
    <row r="21" spans="1:20" x14ac:dyDescent="0.25">
      <c r="A21" t="s">
        <v>24</v>
      </c>
    </row>
    <row r="22" spans="1:20" x14ac:dyDescent="0.25">
      <c r="A22" s="31">
        <v>0</v>
      </c>
      <c r="B22" s="32" t="s">
        <v>25</v>
      </c>
    </row>
    <row r="23" spans="1:20" x14ac:dyDescent="0.25">
      <c r="A23" s="33" t="s">
        <v>26</v>
      </c>
      <c r="B23" s="34" t="s">
        <v>27</v>
      </c>
    </row>
    <row r="24" spans="1:20" x14ac:dyDescent="0.25">
      <c r="A24" s="57" t="s">
        <v>108</v>
      </c>
      <c r="B24" s="55" t="s">
        <v>109</v>
      </c>
      <c r="C24" s="55"/>
    </row>
  </sheetData>
  <mergeCells count="6">
    <mergeCell ref="B24:C24"/>
    <mergeCell ref="D2:F2"/>
    <mergeCell ref="G2:I2"/>
    <mergeCell ref="J2:L2"/>
    <mergeCell ref="M2:O2"/>
    <mergeCell ref="P2:R2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16794-06C6-4E9E-BDA0-D69CB82141BA}">
  <dimension ref="A1:T25"/>
  <sheetViews>
    <sheetView workbookViewId="0">
      <selection activeCell="A19" sqref="A19"/>
    </sheetView>
  </sheetViews>
  <sheetFormatPr baseColWidth="10" defaultRowHeight="15" x14ac:dyDescent="0.25"/>
  <cols>
    <col min="3" max="3" width="29.28515625" bestFit="1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3"/>
      <c r="C2" s="4"/>
      <c r="D2" s="51" t="s">
        <v>0</v>
      </c>
      <c r="E2" s="51"/>
      <c r="F2" s="52"/>
      <c r="G2" s="51" t="s">
        <v>29</v>
      </c>
      <c r="H2" s="51"/>
      <c r="I2" s="51"/>
      <c r="J2" s="51" t="s">
        <v>30</v>
      </c>
      <c r="K2" s="51"/>
      <c r="L2" s="51"/>
      <c r="M2" s="53" t="s">
        <v>31</v>
      </c>
      <c r="N2" s="53"/>
      <c r="O2" s="53"/>
      <c r="P2" s="54" t="s">
        <v>1</v>
      </c>
      <c r="Q2" s="54"/>
      <c r="R2" s="54"/>
      <c r="S2" s="5" t="s">
        <v>2</v>
      </c>
      <c r="T2" s="6" t="s">
        <v>3</v>
      </c>
    </row>
    <row r="3" spans="1:20" x14ac:dyDescent="0.25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3</v>
      </c>
      <c r="G3" s="10" t="s">
        <v>9</v>
      </c>
      <c r="H3" s="10" t="s">
        <v>8</v>
      </c>
      <c r="I3" s="10" t="s">
        <v>3</v>
      </c>
      <c r="J3" s="10" t="s">
        <v>9</v>
      </c>
      <c r="K3" s="10" t="s">
        <v>8</v>
      </c>
      <c r="L3" s="10" t="s">
        <v>3</v>
      </c>
      <c r="M3" s="10" t="s">
        <v>9</v>
      </c>
      <c r="N3" s="10" t="s">
        <v>8</v>
      </c>
      <c r="O3" s="10" t="s">
        <v>3</v>
      </c>
      <c r="P3" s="10" t="s">
        <v>9</v>
      </c>
      <c r="Q3" s="10" t="s">
        <v>8</v>
      </c>
      <c r="R3" s="10" t="s">
        <v>3</v>
      </c>
      <c r="S3" s="11"/>
      <c r="T3" s="12"/>
    </row>
    <row r="4" spans="1:20" x14ac:dyDescent="0.25">
      <c r="A4" s="7">
        <v>1</v>
      </c>
      <c r="B4" s="13">
        <v>27</v>
      </c>
      <c r="C4" s="9" t="s">
        <v>41</v>
      </c>
      <c r="D4" s="56">
        <v>1</v>
      </c>
      <c r="E4" s="38">
        <v>41</v>
      </c>
      <c r="F4" s="15">
        <v>42</v>
      </c>
      <c r="G4" s="56">
        <v>1</v>
      </c>
      <c r="H4" s="14">
        <v>40</v>
      </c>
      <c r="I4" s="15">
        <v>41</v>
      </c>
      <c r="J4" s="56">
        <v>1</v>
      </c>
      <c r="K4" s="38">
        <v>41</v>
      </c>
      <c r="L4" s="15">
        <v>42</v>
      </c>
      <c r="M4" s="14"/>
      <c r="N4" s="14"/>
      <c r="O4" s="15"/>
      <c r="P4" s="14"/>
      <c r="Q4" s="14"/>
      <c r="R4" s="15"/>
      <c r="S4" s="11">
        <v>15</v>
      </c>
      <c r="T4" s="16">
        <f t="shared" ref="T4:T16" si="0">SUM(F4,I4,L4,O4,R4,S4)</f>
        <v>140</v>
      </c>
    </row>
    <row r="5" spans="1:20" x14ac:dyDescent="0.25">
      <c r="A5" s="7">
        <v>1</v>
      </c>
      <c r="B5" s="13">
        <v>111</v>
      </c>
      <c r="C5" s="9" t="s">
        <v>46</v>
      </c>
      <c r="D5" s="14">
        <v>0</v>
      </c>
      <c r="E5" s="14">
        <v>31</v>
      </c>
      <c r="F5" s="15">
        <v>31</v>
      </c>
      <c r="G5" s="15">
        <v>0</v>
      </c>
      <c r="H5" s="38">
        <v>37</v>
      </c>
      <c r="I5" s="15">
        <v>37</v>
      </c>
      <c r="J5" s="14">
        <v>0</v>
      </c>
      <c r="K5" s="14">
        <v>36</v>
      </c>
      <c r="L5" s="15">
        <v>36</v>
      </c>
      <c r="M5" s="14"/>
      <c r="N5" s="14"/>
      <c r="O5" s="15"/>
      <c r="P5" s="14"/>
      <c r="Q5" s="14"/>
      <c r="R5" s="15"/>
      <c r="S5" s="11">
        <v>15</v>
      </c>
      <c r="T5" s="16">
        <f t="shared" ref="T5:T7" si="1">SUM(F5,I5,L5,O5,R5,S5)</f>
        <v>119</v>
      </c>
    </row>
    <row r="6" spans="1:20" x14ac:dyDescent="0.25">
      <c r="A6" s="7">
        <v>2</v>
      </c>
      <c r="B6" s="13">
        <v>32</v>
      </c>
      <c r="C6" s="30" t="s">
        <v>42</v>
      </c>
      <c r="D6" s="14">
        <v>0</v>
      </c>
      <c r="E6" s="14">
        <v>36</v>
      </c>
      <c r="F6" s="15">
        <v>36</v>
      </c>
      <c r="G6" s="14">
        <v>0</v>
      </c>
      <c r="H6" s="14">
        <v>31</v>
      </c>
      <c r="I6" s="15">
        <v>31</v>
      </c>
      <c r="J6" s="14">
        <v>0</v>
      </c>
      <c r="K6" s="14">
        <v>32</v>
      </c>
      <c r="L6" s="15">
        <v>32</v>
      </c>
      <c r="M6" s="14"/>
      <c r="N6" s="14"/>
      <c r="O6" s="15"/>
      <c r="P6" s="14"/>
      <c r="Q6" s="14"/>
      <c r="R6" s="15"/>
      <c r="S6" s="11">
        <v>15</v>
      </c>
      <c r="T6" s="16">
        <f t="shared" si="1"/>
        <v>114</v>
      </c>
    </row>
    <row r="7" spans="1:20" x14ac:dyDescent="0.25">
      <c r="A7" s="7">
        <v>3</v>
      </c>
      <c r="B7" s="13">
        <v>1</v>
      </c>
      <c r="C7" s="9" t="s">
        <v>45</v>
      </c>
      <c r="D7" s="14">
        <v>0</v>
      </c>
      <c r="E7" s="14">
        <v>32</v>
      </c>
      <c r="F7" s="15">
        <v>32</v>
      </c>
      <c r="G7" s="14">
        <v>0</v>
      </c>
      <c r="H7" s="14">
        <v>32</v>
      </c>
      <c r="I7" s="15">
        <v>32</v>
      </c>
      <c r="J7" s="14">
        <v>0</v>
      </c>
      <c r="K7" s="14">
        <v>34</v>
      </c>
      <c r="L7" s="15">
        <v>34</v>
      </c>
      <c r="M7" s="14"/>
      <c r="N7" s="14"/>
      <c r="O7" s="15"/>
      <c r="P7" s="14"/>
      <c r="Q7" s="14"/>
      <c r="R7" s="15"/>
      <c r="S7" s="11">
        <v>15</v>
      </c>
      <c r="T7" s="16">
        <f t="shared" si="1"/>
        <v>113</v>
      </c>
    </row>
    <row r="8" spans="1:20" x14ac:dyDescent="0.25">
      <c r="A8" s="18">
        <v>4</v>
      </c>
      <c r="B8" s="19">
        <v>3</v>
      </c>
      <c r="C8" s="9" t="s">
        <v>43</v>
      </c>
      <c r="D8" s="14">
        <v>0</v>
      </c>
      <c r="E8" s="14">
        <v>34</v>
      </c>
      <c r="F8" s="15">
        <v>34</v>
      </c>
      <c r="G8" s="14">
        <v>0</v>
      </c>
      <c r="H8" s="14">
        <v>34</v>
      </c>
      <c r="I8" s="15">
        <v>34</v>
      </c>
      <c r="J8" s="14">
        <v>0</v>
      </c>
      <c r="K8" s="14">
        <v>0</v>
      </c>
      <c r="L8" s="15">
        <v>0</v>
      </c>
      <c r="M8" s="14"/>
      <c r="N8" s="14"/>
      <c r="O8" s="15"/>
      <c r="P8" s="14"/>
      <c r="Q8" s="14"/>
      <c r="R8" s="15"/>
      <c r="S8" s="11">
        <v>10</v>
      </c>
      <c r="T8" s="16">
        <f t="shared" si="0"/>
        <v>78</v>
      </c>
    </row>
    <row r="9" spans="1:20" x14ac:dyDescent="0.25">
      <c r="A9" s="7">
        <v>5</v>
      </c>
      <c r="B9" s="13">
        <v>94</v>
      </c>
      <c r="C9" s="9" t="s">
        <v>50</v>
      </c>
      <c r="D9" s="14">
        <v>0</v>
      </c>
      <c r="E9" s="14">
        <v>0</v>
      </c>
      <c r="F9" s="15">
        <v>0</v>
      </c>
      <c r="G9" s="14">
        <v>0</v>
      </c>
      <c r="H9" s="14">
        <v>33</v>
      </c>
      <c r="I9" s="15">
        <v>33</v>
      </c>
      <c r="J9" s="14">
        <v>0</v>
      </c>
      <c r="K9" s="14">
        <v>33</v>
      </c>
      <c r="L9" s="15">
        <v>33</v>
      </c>
      <c r="M9" s="14"/>
      <c r="N9" s="14"/>
      <c r="O9" s="15"/>
      <c r="P9" s="14"/>
      <c r="Q9" s="14"/>
      <c r="R9" s="15"/>
      <c r="S9" s="11">
        <v>10</v>
      </c>
      <c r="T9" s="16">
        <f t="shared" ref="T9:T10" si="2">SUM(F9,I9,L9,O9,R9,S9)</f>
        <v>76</v>
      </c>
    </row>
    <row r="10" spans="1:20" x14ac:dyDescent="0.25">
      <c r="A10" s="7">
        <v>6</v>
      </c>
      <c r="B10" s="13">
        <v>12</v>
      </c>
      <c r="C10" s="9" t="s">
        <v>51</v>
      </c>
      <c r="D10" s="14">
        <v>0</v>
      </c>
      <c r="E10" s="14">
        <v>0</v>
      </c>
      <c r="F10" s="15">
        <v>0</v>
      </c>
      <c r="G10" s="14">
        <v>0</v>
      </c>
      <c r="H10" s="14">
        <v>30</v>
      </c>
      <c r="I10" s="15">
        <v>30</v>
      </c>
      <c r="J10" s="14">
        <v>0</v>
      </c>
      <c r="K10" s="14">
        <v>30</v>
      </c>
      <c r="L10" s="15">
        <v>30</v>
      </c>
      <c r="M10" s="14"/>
      <c r="N10" s="14"/>
      <c r="O10" s="15"/>
      <c r="P10" s="14"/>
      <c r="Q10" s="14"/>
      <c r="R10" s="15"/>
      <c r="S10" s="11">
        <v>10</v>
      </c>
      <c r="T10" s="16">
        <f t="shared" si="2"/>
        <v>70</v>
      </c>
    </row>
    <row r="11" spans="1:20" x14ac:dyDescent="0.25">
      <c r="A11" s="7">
        <v>7</v>
      </c>
      <c r="B11" s="13">
        <v>44</v>
      </c>
      <c r="C11" s="9" t="s">
        <v>47</v>
      </c>
      <c r="D11" s="15">
        <v>0</v>
      </c>
      <c r="E11" s="14">
        <v>30</v>
      </c>
      <c r="F11" s="15">
        <v>30</v>
      </c>
      <c r="G11" s="14">
        <v>0</v>
      </c>
      <c r="H11" s="14">
        <v>29</v>
      </c>
      <c r="I11" s="15">
        <v>29</v>
      </c>
      <c r="J11" s="14">
        <v>0</v>
      </c>
      <c r="K11" s="14">
        <v>0</v>
      </c>
      <c r="L11" s="15">
        <v>0</v>
      </c>
      <c r="M11" s="14"/>
      <c r="N11" s="14"/>
      <c r="O11" s="15"/>
      <c r="P11" s="14"/>
      <c r="Q11" s="14"/>
      <c r="R11" s="15"/>
      <c r="S11" s="11">
        <v>10</v>
      </c>
      <c r="T11" s="16">
        <f t="shared" si="0"/>
        <v>69</v>
      </c>
    </row>
    <row r="12" spans="1:20" ht="14.25" customHeight="1" x14ac:dyDescent="0.25">
      <c r="A12" s="7">
        <v>8</v>
      </c>
      <c r="B12" s="20">
        <v>17</v>
      </c>
      <c r="C12" s="10" t="s">
        <v>52</v>
      </c>
      <c r="D12" s="14">
        <v>0</v>
      </c>
      <c r="E12" s="14">
        <v>0</v>
      </c>
      <c r="F12" s="15">
        <v>0</v>
      </c>
      <c r="G12" s="14">
        <v>0</v>
      </c>
      <c r="H12" s="14">
        <v>28</v>
      </c>
      <c r="I12" s="15">
        <v>28</v>
      </c>
      <c r="J12" s="14">
        <v>0</v>
      </c>
      <c r="K12" s="14">
        <v>28</v>
      </c>
      <c r="L12" s="14">
        <v>28</v>
      </c>
      <c r="M12" s="14"/>
      <c r="N12" s="14"/>
      <c r="O12" s="15"/>
      <c r="P12" s="14"/>
      <c r="Q12" s="14"/>
      <c r="R12" s="15"/>
      <c r="S12" s="11">
        <v>10</v>
      </c>
      <c r="T12" s="16">
        <f>SUM(F12,I12,L12,O12,R12,S12)</f>
        <v>66</v>
      </c>
    </row>
    <row r="13" spans="1:20" x14ac:dyDescent="0.25">
      <c r="A13" s="18">
        <v>9</v>
      </c>
      <c r="B13" s="19">
        <v>22</v>
      </c>
      <c r="C13" s="9" t="s">
        <v>44</v>
      </c>
      <c r="D13" s="14">
        <v>0</v>
      </c>
      <c r="E13" s="14">
        <v>33</v>
      </c>
      <c r="F13" s="15">
        <v>33</v>
      </c>
      <c r="G13" s="14">
        <v>0</v>
      </c>
      <c r="H13" s="14">
        <v>0</v>
      </c>
      <c r="I13" s="15">
        <v>0</v>
      </c>
      <c r="J13" s="14">
        <v>0</v>
      </c>
      <c r="K13" s="14">
        <v>0</v>
      </c>
      <c r="L13" s="15">
        <v>0</v>
      </c>
      <c r="M13" s="14"/>
      <c r="N13" s="14"/>
      <c r="O13" s="15"/>
      <c r="P13" s="14"/>
      <c r="Q13" s="14"/>
      <c r="R13" s="15"/>
      <c r="S13" s="11">
        <v>10</v>
      </c>
      <c r="T13" s="16">
        <f t="shared" si="0"/>
        <v>43</v>
      </c>
    </row>
    <row r="14" spans="1:20" x14ac:dyDescent="0.25">
      <c r="A14" s="7">
        <v>10</v>
      </c>
      <c r="B14" s="20">
        <v>10</v>
      </c>
      <c r="C14" s="10" t="s">
        <v>113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31</v>
      </c>
      <c r="L14" s="14">
        <v>31</v>
      </c>
      <c r="M14" s="14"/>
      <c r="N14" s="14"/>
      <c r="O14" s="15"/>
      <c r="P14" s="14"/>
      <c r="Q14" s="14"/>
      <c r="R14" s="15"/>
      <c r="S14" s="11">
        <v>5</v>
      </c>
      <c r="T14" s="16">
        <f>SUM(F14,I14,L14,O14,R14,S14)</f>
        <v>36</v>
      </c>
    </row>
    <row r="15" spans="1:20" x14ac:dyDescent="0.25">
      <c r="A15" s="7">
        <v>11</v>
      </c>
      <c r="B15" s="20">
        <v>7</v>
      </c>
      <c r="C15" s="10" t="s">
        <v>114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29</v>
      </c>
      <c r="L15" s="14">
        <v>29</v>
      </c>
      <c r="M15" s="14"/>
      <c r="N15" s="14"/>
      <c r="O15" s="15"/>
      <c r="P15" s="14"/>
      <c r="Q15" s="14"/>
      <c r="R15" s="15"/>
      <c r="S15" s="11">
        <v>5</v>
      </c>
      <c r="T15" s="16">
        <f>SUM(F15,I15,L15,O15,R15,S15)</f>
        <v>34</v>
      </c>
    </row>
    <row r="16" spans="1:20" x14ac:dyDescent="0.25">
      <c r="A16" s="7" t="s">
        <v>106</v>
      </c>
      <c r="B16" s="13">
        <v>112</v>
      </c>
      <c r="C16" s="9" t="s">
        <v>48</v>
      </c>
      <c r="D16" s="14">
        <v>0</v>
      </c>
      <c r="E16" s="14">
        <v>29</v>
      </c>
      <c r="F16" s="15">
        <v>29</v>
      </c>
      <c r="G16" s="14">
        <v>0</v>
      </c>
      <c r="H16" s="14">
        <v>0</v>
      </c>
      <c r="I16" s="15">
        <v>0</v>
      </c>
      <c r="J16" s="14">
        <v>0</v>
      </c>
      <c r="K16" s="14">
        <v>0</v>
      </c>
      <c r="L16" s="15">
        <v>0</v>
      </c>
      <c r="M16" s="14"/>
      <c r="N16" s="14"/>
      <c r="O16" s="15"/>
      <c r="P16" s="14"/>
      <c r="Q16" s="14"/>
      <c r="R16" s="15"/>
      <c r="S16" s="11">
        <v>5</v>
      </c>
      <c r="T16" s="16">
        <f t="shared" si="0"/>
        <v>34</v>
      </c>
    </row>
    <row r="17" spans="1:20" x14ac:dyDescent="0.25">
      <c r="A17" s="7">
        <v>13</v>
      </c>
      <c r="B17" s="13">
        <v>127</v>
      </c>
      <c r="C17" s="9" t="s">
        <v>49</v>
      </c>
      <c r="D17" s="14">
        <v>0</v>
      </c>
      <c r="E17" s="14">
        <v>28</v>
      </c>
      <c r="F17" s="15">
        <v>28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5">
        <v>0</v>
      </c>
      <c r="M17" s="14"/>
      <c r="N17" s="14"/>
      <c r="O17" s="15"/>
      <c r="P17" s="14"/>
      <c r="Q17" s="14"/>
      <c r="R17" s="15"/>
      <c r="S17" s="11">
        <v>5</v>
      </c>
      <c r="T17" s="16">
        <f>SUM(F17,I17,L17,O17,R17,,S17)</f>
        <v>33</v>
      </c>
    </row>
    <row r="18" spans="1:20" x14ac:dyDescent="0.25">
      <c r="A18" s="7">
        <v>14</v>
      </c>
      <c r="B18" s="20">
        <v>14</v>
      </c>
      <c r="C18" s="39" t="s">
        <v>53</v>
      </c>
      <c r="D18" s="14">
        <v>0</v>
      </c>
      <c r="E18" s="14">
        <v>0</v>
      </c>
      <c r="F18" s="15">
        <v>0</v>
      </c>
      <c r="G18" s="14">
        <v>0</v>
      </c>
      <c r="H18" s="14">
        <v>27</v>
      </c>
      <c r="I18" s="15">
        <v>27</v>
      </c>
      <c r="J18" s="14">
        <v>0</v>
      </c>
      <c r="K18" s="14">
        <v>0</v>
      </c>
      <c r="L18" s="15">
        <v>0</v>
      </c>
      <c r="M18" s="14"/>
      <c r="N18" s="14"/>
      <c r="O18" s="15"/>
      <c r="P18" s="14"/>
      <c r="Q18" s="14"/>
      <c r="R18" s="15"/>
      <c r="S18" s="11">
        <v>5</v>
      </c>
      <c r="T18" s="16">
        <f>SUM(F18,I18,L18,O18,R18,S18)</f>
        <v>32</v>
      </c>
    </row>
    <row r="19" spans="1:20" ht="15.75" thickBot="1" x14ac:dyDescent="0.3">
      <c r="A19" s="21"/>
      <c r="B19" s="22"/>
      <c r="C19" s="23"/>
      <c r="D19" s="24"/>
      <c r="E19" s="24"/>
      <c r="F19" s="25"/>
      <c r="G19" s="24"/>
      <c r="H19" s="24"/>
      <c r="I19" s="24"/>
      <c r="J19" s="24"/>
      <c r="K19" s="24"/>
      <c r="L19" s="24">
        <v>0</v>
      </c>
      <c r="M19" s="24"/>
      <c r="N19" s="24"/>
      <c r="O19" s="25"/>
      <c r="P19" s="24"/>
      <c r="Q19" s="24"/>
      <c r="R19" s="25"/>
      <c r="S19" s="26"/>
      <c r="T19" s="27"/>
    </row>
    <row r="20" spans="1:20" x14ac:dyDescent="0.25">
      <c r="O20" s="28"/>
      <c r="R20" s="28"/>
      <c r="S20" s="29"/>
      <c r="T20" s="28"/>
    </row>
    <row r="22" spans="1:20" x14ac:dyDescent="0.25">
      <c r="A22" t="s">
        <v>24</v>
      </c>
    </row>
    <row r="23" spans="1:20" x14ac:dyDescent="0.25">
      <c r="A23" s="31">
        <v>0</v>
      </c>
      <c r="B23" s="32" t="s">
        <v>25</v>
      </c>
    </row>
    <row r="24" spans="1:20" x14ac:dyDescent="0.25">
      <c r="A24" s="33" t="s">
        <v>26</v>
      </c>
      <c r="B24" s="34" t="s">
        <v>27</v>
      </c>
    </row>
    <row r="25" spans="1:20" x14ac:dyDescent="0.25">
      <c r="A25" s="57" t="s">
        <v>108</v>
      </c>
      <c r="B25" s="55" t="s">
        <v>109</v>
      </c>
      <c r="C25" s="55"/>
    </row>
  </sheetData>
  <mergeCells count="6">
    <mergeCell ref="B25:C25"/>
    <mergeCell ref="D2:F2"/>
    <mergeCell ref="G2:I2"/>
    <mergeCell ref="J2:L2"/>
    <mergeCell ref="M2:O2"/>
    <mergeCell ref="P2:R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00764-1798-4AE0-9C0E-AFADC42C7810}">
  <dimension ref="A1:T25"/>
  <sheetViews>
    <sheetView workbookViewId="0">
      <selection activeCell="A11" sqref="A11"/>
    </sheetView>
  </sheetViews>
  <sheetFormatPr baseColWidth="10" defaultRowHeight="15" x14ac:dyDescent="0.25"/>
  <cols>
    <col min="3" max="3" width="17.5703125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3"/>
      <c r="C2" s="4"/>
      <c r="D2" s="51" t="s">
        <v>0</v>
      </c>
      <c r="E2" s="51"/>
      <c r="F2" s="52"/>
      <c r="G2" s="51" t="s">
        <v>29</v>
      </c>
      <c r="H2" s="51"/>
      <c r="I2" s="51"/>
      <c r="J2" s="51" t="s">
        <v>30</v>
      </c>
      <c r="K2" s="51"/>
      <c r="L2" s="51"/>
      <c r="M2" s="53" t="s">
        <v>31</v>
      </c>
      <c r="N2" s="53"/>
      <c r="O2" s="53"/>
      <c r="P2" s="54" t="s">
        <v>1</v>
      </c>
      <c r="Q2" s="54"/>
      <c r="R2" s="54"/>
      <c r="S2" s="5" t="s">
        <v>2</v>
      </c>
      <c r="T2" s="6" t="s">
        <v>3</v>
      </c>
    </row>
    <row r="3" spans="1:20" ht="13.5" customHeight="1" x14ac:dyDescent="0.25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3</v>
      </c>
      <c r="G3" s="10" t="s">
        <v>9</v>
      </c>
      <c r="H3" s="10" t="s">
        <v>8</v>
      </c>
      <c r="I3" s="10" t="s">
        <v>3</v>
      </c>
      <c r="J3" s="10" t="s">
        <v>9</v>
      </c>
      <c r="K3" s="10" t="s">
        <v>8</v>
      </c>
      <c r="L3" s="10" t="s">
        <v>3</v>
      </c>
      <c r="M3" s="10" t="s">
        <v>9</v>
      </c>
      <c r="N3" s="10" t="s">
        <v>8</v>
      </c>
      <c r="O3" s="10" t="s">
        <v>3</v>
      </c>
      <c r="P3" s="10" t="s">
        <v>9</v>
      </c>
      <c r="Q3" s="10" t="s">
        <v>8</v>
      </c>
      <c r="R3" s="10" t="s">
        <v>3</v>
      </c>
      <c r="S3" s="11"/>
      <c r="T3" s="12"/>
    </row>
    <row r="4" spans="1:20" x14ac:dyDescent="0.25">
      <c r="A4" s="7">
        <v>1</v>
      </c>
      <c r="B4" s="13">
        <v>11</v>
      </c>
      <c r="C4" s="9" t="s">
        <v>112</v>
      </c>
      <c r="D4" s="14">
        <v>0</v>
      </c>
      <c r="E4" s="14">
        <v>31</v>
      </c>
      <c r="F4" s="15">
        <v>31</v>
      </c>
      <c r="G4" s="14">
        <v>0</v>
      </c>
      <c r="H4" s="14">
        <v>0</v>
      </c>
      <c r="I4" s="15">
        <v>0</v>
      </c>
      <c r="J4" s="14">
        <v>0</v>
      </c>
      <c r="K4" s="38">
        <v>41</v>
      </c>
      <c r="L4" s="15">
        <v>41</v>
      </c>
      <c r="M4" s="14"/>
      <c r="N4" s="14"/>
      <c r="O4" s="15"/>
      <c r="P4" s="14"/>
      <c r="Q4" s="14"/>
      <c r="R4" s="15"/>
      <c r="S4" s="11">
        <v>10</v>
      </c>
      <c r="T4" s="16">
        <f t="shared" ref="T4" si="0">SUM(F4,I4,L4,O4,R4,S4)</f>
        <v>82</v>
      </c>
    </row>
    <row r="5" spans="1:20" x14ac:dyDescent="0.25">
      <c r="A5" s="7" t="s">
        <v>105</v>
      </c>
      <c r="B5" s="13">
        <v>169</v>
      </c>
      <c r="C5" s="9" t="s">
        <v>34</v>
      </c>
      <c r="D5" s="14">
        <v>0</v>
      </c>
      <c r="E5" s="14">
        <v>36</v>
      </c>
      <c r="F5" s="15">
        <v>36</v>
      </c>
      <c r="G5" s="14">
        <v>0</v>
      </c>
      <c r="H5" s="14">
        <v>36</v>
      </c>
      <c r="I5" s="15">
        <v>36</v>
      </c>
      <c r="J5" s="14">
        <v>0</v>
      </c>
      <c r="K5" s="14">
        <v>0</v>
      </c>
      <c r="L5" s="15">
        <v>0</v>
      </c>
      <c r="M5" s="14"/>
      <c r="N5" s="14"/>
      <c r="O5" s="15"/>
      <c r="P5" s="14"/>
      <c r="Q5" s="14"/>
      <c r="R5" s="15"/>
      <c r="S5" s="11">
        <v>10</v>
      </c>
      <c r="T5" s="16">
        <f t="shared" ref="T5:T11" si="1">SUM(F5,I5,L5,O5,R5,S5)</f>
        <v>82</v>
      </c>
    </row>
    <row r="6" spans="1:20" ht="16.5" customHeight="1" x14ac:dyDescent="0.25">
      <c r="A6" s="7">
        <v>3</v>
      </c>
      <c r="B6" s="13">
        <v>37</v>
      </c>
      <c r="C6" s="9" t="s">
        <v>39</v>
      </c>
      <c r="D6" s="14">
        <v>0</v>
      </c>
      <c r="E6" s="14">
        <v>33</v>
      </c>
      <c r="F6" s="15">
        <v>33</v>
      </c>
      <c r="G6" s="15">
        <v>0</v>
      </c>
      <c r="H6" s="14">
        <v>0</v>
      </c>
      <c r="I6" s="15">
        <v>0</v>
      </c>
      <c r="J6" s="14">
        <v>0</v>
      </c>
      <c r="K6" s="14">
        <v>36</v>
      </c>
      <c r="L6" s="15">
        <v>36</v>
      </c>
      <c r="M6" s="14"/>
      <c r="N6" s="14"/>
      <c r="O6" s="15"/>
      <c r="P6" s="14"/>
      <c r="Q6" s="14"/>
      <c r="R6" s="15"/>
      <c r="S6" s="11">
        <v>10</v>
      </c>
      <c r="T6" s="16">
        <f t="shared" ref="T6:T7" si="2">SUM(F6,I6,L6,O6,R6,S6)</f>
        <v>79</v>
      </c>
    </row>
    <row r="7" spans="1:20" x14ac:dyDescent="0.25">
      <c r="A7" s="7">
        <v>4</v>
      </c>
      <c r="B7" s="13">
        <v>6</v>
      </c>
      <c r="C7" s="9" t="s">
        <v>40</v>
      </c>
      <c r="D7" s="15">
        <v>0</v>
      </c>
      <c r="E7" s="14">
        <v>32</v>
      </c>
      <c r="F7" s="15">
        <v>32</v>
      </c>
      <c r="G7" s="14">
        <v>0</v>
      </c>
      <c r="H7" s="14">
        <v>0</v>
      </c>
      <c r="I7" s="15">
        <v>0</v>
      </c>
      <c r="J7" s="56">
        <v>1</v>
      </c>
      <c r="K7" s="14">
        <v>34</v>
      </c>
      <c r="L7" s="15">
        <v>35</v>
      </c>
      <c r="M7" s="14"/>
      <c r="N7" s="14"/>
      <c r="O7" s="15"/>
      <c r="P7" s="14"/>
      <c r="Q7" s="14"/>
      <c r="R7" s="15"/>
      <c r="S7" s="11">
        <v>10</v>
      </c>
      <c r="T7" s="16">
        <f t="shared" si="2"/>
        <v>77</v>
      </c>
    </row>
    <row r="8" spans="1:20" x14ac:dyDescent="0.25">
      <c r="A8" s="18">
        <v>5</v>
      </c>
      <c r="B8" s="19">
        <v>8</v>
      </c>
      <c r="C8" s="9" t="s">
        <v>37</v>
      </c>
      <c r="D8" s="56">
        <v>1</v>
      </c>
      <c r="E8" s="38">
        <v>41</v>
      </c>
      <c r="F8" s="15">
        <v>42</v>
      </c>
      <c r="G8" s="14">
        <v>0</v>
      </c>
      <c r="H8" s="14">
        <v>0</v>
      </c>
      <c r="I8" s="15">
        <v>0</v>
      </c>
      <c r="J8" s="14">
        <v>0</v>
      </c>
      <c r="K8" s="14">
        <v>0</v>
      </c>
      <c r="L8" s="15">
        <v>0</v>
      </c>
      <c r="M8" s="14"/>
      <c r="N8" s="14"/>
      <c r="O8" s="15"/>
      <c r="P8" s="14"/>
      <c r="Q8" s="14"/>
      <c r="R8" s="15"/>
      <c r="S8" s="11">
        <v>5</v>
      </c>
      <c r="T8" s="16">
        <f t="shared" si="1"/>
        <v>47</v>
      </c>
    </row>
    <row r="9" spans="1:20" x14ac:dyDescent="0.25">
      <c r="A9" s="7">
        <v>6</v>
      </c>
      <c r="B9" s="13">
        <v>8</v>
      </c>
      <c r="C9" s="9" t="s">
        <v>33</v>
      </c>
      <c r="D9" s="14">
        <v>0</v>
      </c>
      <c r="E9" s="14">
        <v>0</v>
      </c>
      <c r="F9" s="15">
        <v>0</v>
      </c>
      <c r="G9" s="14">
        <v>0</v>
      </c>
      <c r="H9" s="38">
        <v>41</v>
      </c>
      <c r="I9" s="15">
        <v>41</v>
      </c>
      <c r="J9" s="15">
        <v>0</v>
      </c>
      <c r="K9" s="14">
        <v>0</v>
      </c>
      <c r="L9" s="15">
        <v>0</v>
      </c>
      <c r="M9" s="14"/>
      <c r="N9" s="14"/>
      <c r="O9" s="15"/>
      <c r="P9" s="14"/>
      <c r="Q9" s="14"/>
      <c r="R9" s="15"/>
      <c r="S9" s="11">
        <v>5</v>
      </c>
      <c r="T9" s="16">
        <f t="shared" si="1"/>
        <v>46</v>
      </c>
    </row>
    <row r="10" spans="1:20" x14ac:dyDescent="0.25">
      <c r="A10" s="7">
        <v>7</v>
      </c>
      <c r="B10" s="13">
        <v>4</v>
      </c>
      <c r="C10" s="9" t="s">
        <v>38</v>
      </c>
      <c r="D10" s="14">
        <v>0</v>
      </c>
      <c r="E10" s="14">
        <v>34</v>
      </c>
      <c r="F10" s="15">
        <v>34</v>
      </c>
      <c r="G10" s="14">
        <v>0</v>
      </c>
      <c r="H10" s="14">
        <v>0</v>
      </c>
      <c r="I10" s="15">
        <v>0</v>
      </c>
      <c r="J10" s="14">
        <v>0</v>
      </c>
      <c r="K10" s="14">
        <v>0</v>
      </c>
      <c r="L10" s="15">
        <v>0</v>
      </c>
      <c r="M10" s="14"/>
      <c r="N10" s="14"/>
      <c r="O10" s="15"/>
      <c r="P10" s="14"/>
      <c r="Q10" s="14"/>
      <c r="R10" s="15"/>
      <c r="S10" s="11">
        <v>5</v>
      </c>
      <c r="T10" s="16">
        <f t="shared" si="1"/>
        <v>39</v>
      </c>
    </row>
    <row r="11" spans="1:20" x14ac:dyDescent="0.25">
      <c r="A11" s="18">
        <v>8</v>
      </c>
      <c r="B11" s="19">
        <v>44</v>
      </c>
      <c r="C11" s="9" t="s">
        <v>36</v>
      </c>
      <c r="D11" s="14">
        <v>0</v>
      </c>
      <c r="E11" s="14">
        <v>0</v>
      </c>
      <c r="F11" s="15">
        <v>0</v>
      </c>
      <c r="G11" s="56">
        <v>1</v>
      </c>
      <c r="H11" s="14">
        <v>0</v>
      </c>
      <c r="I11" s="15">
        <v>1</v>
      </c>
      <c r="J11" s="14">
        <v>0</v>
      </c>
      <c r="K11" s="14">
        <v>0</v>
      </c>
      <c r="L11" s="15">
        <v>0</v>
      </c>
      <c r="M11" s="14"/>
      <c r="N11" s="14"/>
      <c r="O11" s="15"/>
      <c r="P11" s="14"/>
      <c r="Q11" s="14"/>
      <c r="R11" s="15"/>
      <c r="S11" s="11">
        <v>5</v>
      </c>
      <c r="T11" s="16">
        <f t="shared" si="1"/>
        <v>6</v>
      </c>
    </row>
    <row r="12" spans="1:20" x14ac:dyDescent="0.25">
      <c r="A12" s="7">
        <v>9</v>
      </c>
      <c r="B12" s="13"/>
      <c r="C12" s="9"/>
      <c r="D12" s="14"/>
      <c r="E12" s="14"/>
      <c r="F12" s="15"/>
      <c r="G12" s="14"/>
      <c r="H12" s="14"/>
      <c r="I12" s="15"/>
      <c r="J12" s="14"/>
      <c r="K12" s="14"/>
      <c r="L12" s="15"/>
      <c r="M12" s="14"/>
      <c r="N12" s="14"/>
      <c r="O12" s="15"/>
      <c r="P12" s="14"/>
      <c r="Q12" s="14"/>
      <c r="R12" s="15"/>
      <c r="S12" s="11">
        <v>0</v>
      </c>
      <c r="T12" s="16">
        <f>SUM(F12,I12,L12,O12,R12,,S12)</f>
        <v>0</v>
      </c>
    </row>
    <row r="13" spans="1:20" x14ac:dyDescent="0.25">
      <c r="A13" s="7">
        <v>10</v>
      </c>
      <c r="B13" s="13"/>
      <c r="C13" s="9"/>
      <c r="D13" s="14"/>
      <c r="E13" s="14"/>
      <c r="F13" s="15"/>
      <c r="G13" s="14"/>
      <c r="H13" s="14"/>
      <c r="I13" s="15"/>
      <c r="J13" s="14"/>
      <c r="K13" s="14"/>
      <c r="L13" s="15"/>
      <c r="M13" s="14"/>
      <c r="N13" s="14"/>
      <c r="O13" s="15"/>
      <c r="P13" s="14"/>
      <c r="Q13" s="14"/>
      <c r="R13" s="15"/>
      <c r="S13" s="11">
        <v>0</v>
      </c>
      <c r="T13" s="16">
        <f>SUM(F13,I13,L13,O13,R13,S13)</f>
        <v>0</v>
      </c>
    </row>
    <row r="14" spans="1:20" x14ac:dyDescent="0.25">
      <c r="A14" s="7">
        <v>11</v>
      </c>
      <c r="B14" s="13"/>
      <c r="C14" s="9"/>
      <c r="D14" s="14"/>
      <c r="E14" s="14"/>
      <c r="F14" s="15"/>
      <c r="G14" s="14"/>
      <c r="H14" s="14"/>
      <c r="I14" s="15"/>
      <c r="J14" s="14"/>
      <c r="K14" s="14"/>
      <c r="L14" s="15"/>
      <c r="M14" s="14"/>
      <c r="N14" s="14"/>
      <c r="O14" s="15"/>
      <c r="P14" s="14"/>
      <c r="Q14" s="14"/>
      <c r="R14" s="15"/>
      <c r="S14" s="11"/>
      <c r="T14" s="16"/>
    </row>
    <row r="15" spans="1:20" x14ac:dyDescent="0.25">
      <c r="A15" s="7">
        <v>12</v>
      </c>
      <c r="B15" s="20"/>
      <c r="C15" s="10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5"/>
      <c r="S15" s="11"/>
      <c r="T15" s="16"/>
    </row>
    <row r="16" spans="1:20" x14ac:dyDescent="0.25">
      <c r="A16" s="7">
        <v>13</v>
      </c>
      <c r="B16" s="20"/>
      <c r="C16" s="10"/>
      <c r="D16" s="14"/>
      <c r="E16" s="14"/>
      <c r="F16" s="15"/>
      <c r="G16" s="14"/>
      <c r="H16" s="14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1"/>
      <c r="T16" s="16"/>
    </row>
    <row r="17" spans="1:20" x14ac:dyDescent="0.25">
      <c r="A17" s="7">
        <v>14</v>
      </c>
      <c r="B17" s="20"/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14"/>
      <c r="R17" s="15"/>
      <c r="S17" s="11"/>
      <c r="T17" s="16"/>
    </row>
    <row r="18" spans="1:20" x14ac:dyDescent="0.25">
      <c r="A18" s="7">
        <v>15</v>
      </c>
      <c r="B18" s="20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  <c r="R18" s="15"/>
      <c r="S18" s="11"/>
      <c r="T18" s="16"/>
    </row>
    <row r="19" spans="1:20" ht="15.75" thickBot="1" x14ac:dyDescent="0.3">
      <c r="A19" s="21"/>
      <c r="B19" s="22"/>
      <c r="C19" s="23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5"/>
      <c r="P19" s="24"/>
      <c r="Q19" s="24"/>
      <c r="R19" s="25"/>
      <c r="S19" s="26"/>
      <c r="T19" s="27"/>
    </row>
    <row r="20" spans="1:20" x14ac:dyDescent="0.25">
      <c r="O20" s="28"/>
      <c r="R20" s="28"/>
      <c r="S20" s="29"/>
      <c r="T20" s="28"/>
    </row>
    <row r="22" spans="1:20" x14ac:dyDescent="0.25">
      <c r="A22" t="s">
        <v>24</v>
      </c>
    </row>
    <row r="23" spans="1:20" x14ac:dyDescent="0.25">
      <c r="A23" s="31">
        <v>0</v>
      </c>
      <c r="B23" s="32" t="s">
        <v>25</v>
      </c>
    </row>
    <row r="24" spans="1:20" x14ac:dyDescent="0.25">
      <c r="A24" s="33" t="s">
        <v>26</v>
      </c>
      <c r="B24" s="34" t="s">
        <v>27</v>
      </c>
    </row>
    <row r="25" spans="1:20" x14ac:dyDescent="0.25">
      <c r="A25" s="57" t="s">
        <v>108</v>
      </c>
      <c r="B25" s="55" t="s">
        <v>109</v>
      </c>
      <c r="C25" s="55"/>
    </row>
  </sheetData>
  <mergeCells count="6">
    <mergeCell ref="B25:C25"/>
    <mergeCell ref="D2:F2"/>
    <mergeCell ref="G2:I2"/>
    <mergeCell ref="J2:L2"/>
    <mergeCell ref="M2:O2"/>
    <mergeCell ref="P2:R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D96C6A-CF2E-45D0-999E-E9C65F72118A}">
  <dimension ref="A1:T28"/>
  <sheetViews>
    <sheetView workbookViewId="0">
      <selection activeCell="J23" sqref="J23"/>
    </sheetView>
  </sheetViews>
  <sheetFormatPr baseColWidth="10" defaultRowHeight="15" x14ac:dyDescent="0.25"/>
  <cols>
    <col min="2" max="2" width="13.5703125" customWidth="1"/>
    <col min="3" max="3" width="20" bestFit="1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3"/>
      <c r="C2" s="4"/>
      <c r="D2" s="51" t="s">
        <v>0</v>
      </c>
      <c r="E2" s="51"/>
      <c r="F2" s="52"/>
      <c r="G2" s="51" t="s">
        <v>29</v>
      </c>
      <c r="H2" s="51"/>
      <c r="I2" s="51"/>
      <c r="J2" s="51" t="s">
        <v>30</v>
      </c>
      <c r="K2" s="51"/>
      <c r="L2" s="51"/>
      <c r="M2" s="53" t="s">
        <v>31</v>
      </c>
      <c r="N2" s="53"/>
      <c r="O2" s="53"/>
      <c r="P2" s="54" t="s">
        <v>1</v>
      </c>
      <c r="Q2" s="54"/>
      <c r="R2" s="54"/>
      <c r="S2" s="5" t="s">
        <v>2</v>
      </c>
      <c r="T2" s="6" t="s">
        <v>3</v>
      </c>
    </row>
    <row r="3" spans="1:20" x14ac:dyDescent="0.25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3</v>
      </c>
      <c r="G3" s="10" t="s">
        <v>9</v>
      </c>
      <c r="H3" s="10" t="s">
        <v>8</v>
      </c>
      <c r="I3" s="10" t="s">
        <v>3</v>
      </c>
      <c r="J3" s="10" t="s">
        <v>9</v>
      </c>
      <c r="K3" s="10" t="s">
        <v>8</v>
      </c>
      <c r="L3" s="10" t="s">
        <v>3</v>
      </c>
      <c r="M3" s="10" t="s">
        <v>9</v>
      </c>
      <c r="N3" s="10" t="s">
        <v>8</v>
      </c>
      <c r="O3" s="10" t="s">
        <v>3</v>
      </c>
      <c r="P3" s="10" t="s">
        <v>9</v>
      </c>
      <c r="Q3" s="10" t="s">
        <v>8</v>
      </c>
      <c r="R3" s="10" t="s">
        <v>3</v>
      </c>
      <c r="S3" s="11"/>
      <c r="T3" s="12"/>
    </row>
    <row r="4" spans="1:20" x14ac:dyDescent="0.25">
      <c r="A4" s="18">
        <v>1</v>
      </c>
      <c r="B4" s="19">
        <v>11</v>
      </c>
      <c r="C4" s="9" t="s">
        <v>56</v>
      </c>
      <c r="D4" s="14">
        <v>0</v>
      </c>
      <c r="E4" s="14">
        <v>34</v>
      </c>
      <c r="F4" s="15">
        <v>34</v>
      </c>
      <c r="G4" s="14">
        <v>0</v>
      </c>
      <c r="H4" s="14">
        <v>33</v>
      </c>
      <c r="I4" s="15">
        <v>33</v>
      </c>
      <c r="J4" s="14">
        <v>0</v>
      </c>
      <c r="K4" s="14">
        <v>36</v>
      </c>
      <c r="L4" s="15">
        <v>36</v>
      </c>
      <c r="M4" s="14"/>
      <c r="N4" s="14"/>
      <c r="O4" s="15"/>
      <c r="P4" s="14"/>
      <c r="Q4" s="14"/>
      <c r="R4" s="15"/>
      <c r="S4" s="11">
        <v>15</v>
      </c>
      <c r="T4" s="16">
        <f>SUM(F4,I4,L4,O4,R4,S4)</f>
        <v>118</v>
      </c>
    </row>
    <row r="5" spans="1:20" x14ac:dyDescent="0.25">
      <c r="A5" s="7">
        <v>2</v>
      </c>
      <c r="B5" s="13">
        <v>10</v>
      </c>
      <c r="C5" s="9" t="s">
        <v>115</v>
      </c>
      <c r="D5" s="15">
        <v>0</v>
      </c>
      <c r="E5" s="14">
        <v>30</v>
      </c>
      <c r="F5" s="15">
        <v>30</v>
      </c>
      <c r="G5" s="14">
        <v>0</v>
      </c>
      <c r="H5" s="14">
        <v>31</v>
      </c>
      <c r="I5" s="15">
        <v>31</v>
      </c>
      <c r="J5" s="14">
        <v>0</v>
      </c>
      <c r="K5" s="14">
        <v>33</v>
      </c>
      <c r="L5" s="15">
        <v>33</v>
      </c>
      <c r="M5" s="14"/>
      <c r="N5" s="14"/>
      <c r="O5" s="15"/>
      <c r="P5" s="14"/>
      <c r="Q5" s="14"/>
      <c r="R5" s="15"/>
      <c r="S5" s="11">
        <v>15</v>
      </c>
      <c r="T5" s="16">
        <f>SUM(F5,I5,L5,O5,R5,S5)</f>
        <v>109</v>
      </c>
    </row>
    <row r="6" spans="1:20" x14ac:dyDescent="0.25">
      <c r="A6" s="7">
        <v>3</v>
      </c>
      <c r="B6" s="13">
        <v>229</v>
      </c>
      <c r="C6" s="9" t="s">
        <v>55</v>
      </c>
      <c r="D6" s="14">
        <v>0</v>
      </c>
      <c r="E6" s="38">
        <v>37</v>
      </c>
      <c r="F6" s="15">
        <v>37</v>
      </c>
      <c r="G6" s="14">
        <v>0</v>
      </c>
      <c r="H6" s="14">
        <v>32</v>
      </c>
      <c r="I6" s="15">
        <v>32</v>
      </c>
      <c r="J6" s="14">
        <v>0</v>
      </c>
      <c r="K6" s="14">
        <v>0</v>
      </c>
      <c r="L6" s="15">
        <v>0</v>
      </c>
      <c r="M6" s="14"/>
      <c r="N6" s="14"/>
      <c r="O6" s="15"/>
      <c r="P6" s="14"/>
      <c r="Q6" s="14"/>
      <c r="R6" s="15"/>
      <c r="S6" s="11">
        <v>10</v>
      </c>
      <c r="T6" s="16">
        <f>SUM(F6,I6,L6,O6,R6,S6)</f>
        <v>79</v>
      </c>
    </row>
    <row r="7" spans="1:20" x14ac:dyDescent="0.25">
      <c r="A7" s="7">
        <v>4</v>
      </c>
      <c r="B7" s="13">
        <v>16</v>
      </c>
      <c r="C7" s="9" t="s">
        <v>62</v>
      </c>
      <c r="D7" s="14">
        <v>0</v>
      </c>
      <c r="E7" s="14">
        <v>0</v>
      </c>
      <c r="F7" s="15">
        <v>0</v>
      </c>
      <c r="G7" s="14">
        <v>0</v>
      </c>
      <c r="H7" s="14">
        <v>34</v>
      </c>
      <c r="I7" s="15">
        <v>34</v>
      </c>
      <c r="J7" s="14">
        <v>0</v>
      </c>
      <c r="K7" s="14">
        <v>34</v>
      </c>
      <c r="L7" s="15">
        <v>34</v>
      </c>
      <c r="M7" s="14"/>
      <c r="N7" s="14"/>
      <c r="O7" s="15"/>
      <c r="P7" s="14"/>
      <c r="Q7" s="14"/>
      <c r="R7" s="15"/>
      <c r="S7" s="11">
        <v>10</v>
      </c>
      <c r="T7" s="16">
        <f t="shared" ref="T7:T10" si="0">SUM(F7,I7,L7,O7,R7,S7)</f>
        <v>78</v>
      </c>
    </row>
    <row r="8" spans="1:20" x14ac:dyDescent="0.25">
      <c r="A8" s="7">
        <v>5</v>
      </c>
      <c r="B8" s="20">
        <v>44</v>
      </c>
      <c r="C8" s="38" t="s">
        <v>63</v>
      </c>
      <c r="D8" s="14">
        <v>0</v>
      </c>
      <c r="E8" s="14">
        <v>0</v>
      </c>
      <c r="F8" s="15">
        <v>0</v>
      </c>
      <c r="G8" s="14">
        <v>0</v>
      </c>
      <c r="H8" s="14">
        <v>30</v>
      </c>
      <c r="I8" s="15">
        <v>30</v>
      </c>
      <c r="J8" s="14">
        <v>0</v>
      </c>
      <c r="K8" s="38">
        <v>33</v>
      </c>
      <c r="L8" s="14">
        <v>33</v>
      </c>
      <c r="M8" s="14"/>
      <c r="N8" s="14"/>
      <c r="O8" s="15"/>
      <c r="P8" s="14"/>
      <c r="Q8" s="14"/>
      <c r="R8" s="15"/>
      <c r="S8" s="11">
        <v>10</v>
      </c>
      <c r="T8" s="16">
        <f t="shared" si="0"/>
        <v>73</v>
      </c>
    </row>
    <row r="9" spans="1:20" x14ac:dyDescent="0.25">
      <c r="A9" s="18" t="s">
        <v>121</v>
      </c>
      <c r="B9" s="49">
        <v>262</v>
      </c>
      <c r="C9" s="10" t="s">
        <v>70</v>
      </c>
      <c r="D9" s="14">
        <v>0</v>
      </c>
      <c r="E9" s="14">
        <v>0</v>
      </c>
      <c r="F9" s="15">
        <v>0</v>
      </c>
      <c r="G9" s="14">
        <v>0</v>
      </c>
      <c r="H9" s="14">
        <v>22</v>
      </c>
      <c r="I9" s="15">
        <v>22</v>
      </c>
      <c r="J9" s="56">
        <v>1</v>
      </c>
      <c r="K9" s="14">
        <v>40</v>
      </c>
      <c r="L9" s="14">
        <v>41</v>
      </c>
      <c r="M9" s="14"/>
      <c r="N9" s="14"/>
      <c r="O9" s="15"/>
      <c r="P9" s="14"/>
      <c r="Q9" s="14"/>
      <c r="R9" s="15"/>
      <c r="S9" s="11">
        <v>10</v>
      </c>
      <c r="T9" s="16">
        <f t="shared" si="0"/>
        <v>73</v>
      </c>
    </row>
    <row r="10" spans="1:20" x14ac:dyDescent="0.25">
      <c r="A10" s="7">
        <v>7</v>
      </c>
      <c r="B10" s="13">
        <v>30</v>
      </c>
      <c r="C10" s="9" t="s">
        <v>116</v>
      </c>
      <c r="D10" s="14">
        <v>0</v>
      </c>
      <c r="E10" s="14">
        <v>31</v>
      </c>
      <c r="F10" s="15">
        <v>31</v>
      </c>
      <c r="G10" s="15">
        <v>0</v>
      </c>
      <c r="H10" s="14">
        <v>0</v>
      </c>
      <c r="I10" s="15">
        <v>0</v>
      </c>
      <c r="J10" s="14">
        <v>0</v>
      </c>
      <c r="K10" s="14">
        <v>31</v>
      </c>
      <c r="L10" s="15">
        <v>31</v>
      </c>
      <c r="M10" s="14"/>
      <c r="N10" s="14"/>
      <c r="O10" s="15"/>
      <c r="P10" s="14"/>
      <c r="Q10" s="14"/>
      <c r="R10" s="15"/>
      <c r="S10" s="11">
        <v>10</v>
      </c>
      <c r="T10" s="16">
        <f t="shared" si="0"/>
        <v>72</v>
      </c>
    </row>
    <row r="11" spans="1:20" x14ac:dyDescent="0.25">
      <c r="A11" s="7">
        <v>8</v>
      </c>
      <c r="B11" s="13">
        <v>24</v>
      </c>
      <c r="C11" s="9" t="s">
        <v>58</v>
      </c>
      <c r="D11" s="14">
        <v>0</v>
      </c>
      <c r="E11" s="14">
        <v>32</v>
      </c>
      <c r="F11" s="15">
        <v>32</v>
      </c>
      <c r="G11" s="14">
        <v>0</v>
      </c>
      <c r="H11" s="14">
        <v>28</v>
      </c>
      <c r="I11" s="15">
        <v>28</v>
      </c>
      <c r="J11" s="14">
        <v>0</v>
      </c>
      <c r="K11" s="14">
        <v>0</v>
      </c>
      <c r="L11" s="15">
        <v>0</v>
      </c>
      <c r="M11" s="14"/>
      <c r="N11" s="14"/>
      <c r="O11" s="15"/>
      <c r="P11" s="14"/>
      <c r="Q11" s="14"/>
      <c r="R11" s="15"/>
      <c r="S11" s="11">
        <v>10</v>
      </c>
      <c r="T11" s="16">
        <f>SUM(F11,I11,L11,O11,R11,S11)</f>
        <v>70</v>
      </c>
    </row>
    <row r="12" spans="1:20" x14ac:dyDescent="0.25">
      <c r="A12" s="7">
        <v>9</v>
      </c>
      <c r="B12" s="20">
        <v>72</v>
      </c>
      <c r="C12" s="10" t="s">
        <v>66</v>
      </c>
      <c r="D12" s="14">
        <v>0</v>
      </c>
      <c r="E12" s="14">
        <v>0</v>
      </c>
      <c r="F12" s="15">
        <v>0</v>
      </c>
      <c r="G12" s="14">
        <v>0</v>
      </c>
      <c r="H12" s="14">
        <v>26</v>
      </c>
      <c r="I12" s="15">
        <v>26</v>
      </c>
      <c r="J12" s="14">
        <v>0</v>
      </c>
      <c r="K12" s="14">
        <v>30</v>
      </c>
      <c r="L12" s="14">
        <v>30</v>
      </c>
      <c r="M12" s="14"/>
      <c r="N12" s="14"/>
      <c r="O12" s="15"/>
      <c r="P12" s="14"/>
      <c r="Q12" s="14"/>
      <c r="R12" s="15"/>
      <c r="S12" s="11">
        <v>10</v>
      </c>
      <c r="T12" s="16">
        <f t="shared" ref="T12:T13" si="1">SUM(F12,I12,L12,O12,R12,S12)</f>
        <v>66</v>
      </c>
    </row>
    <row r="13" spans="1:20" x14ac:dyDescent="0.25">
      <c r="A13" s="40">
        <v>10</v>
      </c>
      <c r="B13" s="41">
        <v>2</v>
      </c>
      <c r="C13" s="42" t="s">
        <v>68</v>
      </c>
      <c r="D13" s="43">
        <v>0</v>
      </c>
      <c r="E13" s="43">
        <v>0</v>
      </c>
      <c r="F13" s="44">
        <v>0</v>
      </c>
      <c r="G13" s="43">
        <v>0</v>
      </c>
      <c r="H13" s="43">
        <v>24</v>
      </c>
      <c r="I13" s="44">
        <v>24</v>
      </c>
      <c r="J13" s="43">
        <v>0</v>
      </c>
      <c r="K13" s="43">
        <v>29</v>
      </c>
      <c r="L13" s="43">
        <v>29</v>
      </c>
      <c r="M13" s="43"/>
      <c r="N13" s="43"/>
      <c r="O13" s="44"/>
      <c r="P13" s="43"/>
      <c r="Q13" s="43"/>
      <c r="R13" s="44"/>
      <c r="S13" s="45">
        <v>10</v>
      </c>
      <c r="T13" s="46">
        <f t="shared" si="1"/>
        <v>63</v>
      </c>
    </row>
    <row r="14" spans="1:20" x14ac:dyDescent="0.25">
      <c r="A14" s="7">
        <v>11</v>
      </c>
      <c r="B14" s="13">
        <v>20</v>
      </c>
      <c r="C14" s="9" t="s">
        <v>60</v>
      </c>
      <c r="D14" s="14">
        <v>0</v>
      </c>
      <c r="E14" s="14">
        <v>0</v>
      </c>
      <c r="F14" s="15">
        <v>0</v>
      </c>
      <c r="G14" s="56">
        <v>1</v>
      </c>
      <c r="H14" s="38">
        <v>41</v>
      </c>
      <c r="I14" s="15">
        <v>42</v>
      </c>
      <c r="J14" s="14">
        <v>0</v>
      </c>
      <c r="K14" s="14">
        <v>0</v>
      </c>
      <c r="L14" s="15">
        <v>0</v>
      </c>
      <c r="M14" s="14"/>
      <c r="N14" s="14"/>
      <c r="O14" s="15"/>
      <c r="P14" s="14"/>
      <c r="Q14" s="14"/>
      <c r="R14" s="15"/>
      <c r="S14" s="11">
        <v>5</v>
      </c>
      <c r="T14" s="16">
        <f>SUM(F14,I14,L14,O14,R14,,S14)</f>
        <v>47</v>
      </c>
    </row>
    <row r="15" spans="1:20" x14ac:dyDescent="0.25">
      <c r="A15" s="7">
        <v>12</v>
      </c>
      <c r="B15" s="13">
        <v>225</v>
      </c>
      <c r="C15" s="9" t="s">
        <v>54</v>
      </c>
      <c r="D15" s="56">
        <v>1</v>
      </c>
      <c r="E15" s="14">
        <v>40</v>
      </c>
      <c r="F15" s="15">
        <v>41</v>
      </c>
      <c r="G15" s="14">
        <v>0</v>
      </c>
      <c r="H15" s="14">
        <v>0</v>
      </c>
      <c r="I15" s="15">
        <v>0</v>
      </c>
      <c r="J15" s="15">
        <v>0</v>
      </c>
      <c r="K15" s="14">
        <v>0</v>
      </c>
      <c r="L15" s="15">
        <v>0</v>
      </c>
      <c r="M15" s="14"/>
      <c r="N15" s="14"/>
      <c r="O15" s="15"/>
      <c r="P15" s="14"/>
      <c r="Q15" s="14"/>
      <c r="R15" s="15"/>
      <c r="S15" s="11">
        <v>5</v>
      </c>
      <c r="T15" s="16">
        <f t="shared" ref="T15:T22" si="2">SUM(F15,I15,L15,O15,R15,S15)</f>
        <v>46</v>
      </c>
    </row>
    <row r="16" spans="1:20" x14ac:dyDescent="0.25">
      <c r="A16" s="7">
        <v>13</v>
      </c>
      <c r="B16" s="13">
        <v>14</v>
      </c>
      <c r="C16" s="9" t="s">
        <v>61</v>
      </c>
      <c r="D16" s="14">
        <v>0</v>
      </c>
      <c r="E16" s="14">
        <v>0</v>
      </c>
      <c r="F16" s="15">
        <v>0</v>
      </c>
      <c r="G16" s="14">
        <v>0</v>
      </c>
      <c r="H16" s="14">
        <v>36</v>
      </c>
      <c r="I16" s="15">
        <v>36</v>
      </c>
      <c r="J16" s="14">
        <v>0</v>
      </c>
      <c r="K16" s="14">
        <v>0</v>
      </c>
      <c r="L16" s="15">
        <v>0</v>
      </c>
      <c r="M16" s="14"/>
      <c r="N16" s="14"/>
      <c r="O16" s="15"/>
      <c r="P16" s="14"/>
      <c r="Q16" s="14"/>
      <c r="R16" s="15"/>
      <c r="S16" s="11">
        <v>5</v>
      </c>
      <c r="T16" s="16">
        <f t="shared" si="2"/>
        <v>41</v>
      </c>
    </row>
    <row r="17" spans="1:20" x14ac:dyDescent="0.25">
      <c r="A17" s="18">
        <v>14</v>
      </c>
      <c r="B17" s="19">
        <v>45</v>
      </c>
      <c r="C17" s="9" t="s">
        <v>57</v>
      </c>
      <c r="D17" s="14">
        <v>0</v>
      </c>
      <c r="E17" s="14">
        <v>33</v>
      </c>
      <c r="F17" s="15">
        <v>33</v>
      </c>
      <c r="G17" s="14">
        <v>0</v>
      </c>
      <c r="H17" s="14">
        <v>0</v>
      </c>
      <c r="I17" s="15">
        <v>0</v>
      </c>
      <c r="J17" s="14">
        <v>0</v>
      </c>
      <c r="K17" s="14">
        <v>0</v>
      </c>
      <c r="L17" s="15">
        <v>0</v>
      </c>
      <c r="M17" s="14"/>
      <c r="N17" s="14"/>
      <c r="O17" s="15"/>
      <c r="P17" s="14"/>
      <c r="Q17" s="14"/>
      <c r="R17" s="15"/>
      <c r="S17" s="11">
        <v>5</v>
      </c>
      <c r="T17" s="16">
        <f t="shared" si="2"/>
        <v>38</v>
      </c>
    </row>
    <row r="18" spans="1:20" x14ac:dyDescent="0.25">
      <c r="A18" s="7">
        <v>15</v>
      </c>
      <c r="B18" s="20">
        <v>22</v>
      </c>
      <c r="C18" s="10" t="s">
        <v>64</v>
      </c>
      <c r="D18" s="14">
        <v>0</v>
      </c>
      <c r="E18" s="14">
        <v>0</v>
      </c>
      <c r="F18" s="15">
        <v>0</v>
      </c>
      <c r="G18" s="14">
        <v>0</v>
      </c>
      <c r="H18" s="14">
        <v>29</v>
      </c>
      <c r="I18" s="15">
        <v>29</v>
      </c>
      <c r="J18" s="14">
        <v>0</v>
      </c>
      <c r="K18" s="14">
        <v>0</v>
      </c>
      <c r="L18" s="15">
        <v>0</v>
      </c>
      <c r="M18" s="14"/>
      <c r="N18" s="14"/>
      <c r="O18" s="15"/>
      <c r="P18" s="14"/>
      <c r="Q18" s="14"/>
      <c r="R18" s="15"/>
      <c r="S18" s="11">
        <v>5</v>
      </c>
      <c r="T18" s="16">
        <f t="shared" si="2"/>
        <v>34</v>
      </c>
    </row>
    <row r="19" spans="1:20" x14ac:dyDescent="0.25">
      <c r="A19" s="7">
        <v>16</v>
      </c>
      <c r="B19" s="20">
        <v>777</v>
      </c>
      <c r="C19" s="10" t="s">
        <v>65</v>
      </c>
      <c r="D19" s="14">
        <v>0</v>
      </c>
      <c r="E19" s="14">
        <v>0</v>
      </c>
      <c r="F19" s="15">
        <v>0</v>
      </c>
      <c r="G19" s="14">
        <v>0</v>
      </c>
      <c r="H19" s="14">
        <v>27</v>
      </c>
      <c r="I19" s="15">
        <v>27</v>
      </c>
      <c r="J19" s="14">
        <v>0</v>
      </c>
      <c r="K19" s="14">
        <v>0</v>
      </c>
      <c r="L19" s="14">
        <v>0</v>
      </c>
      <c r="M19" s="14"/>
      <c r="N19" s="14"/>
      <c r="O19" s="15"/>
      <c r="P19" s="14"/>
      <c r="Q19" s="14"/>
      <c r="R19" s="15"/>
      <c r="S19" s="11">
        <v>5</v>
      </c>
      <c r="T19" s="16">
        <f t="shared" si="2"/>
        <v>32</v>
      </c>
    </row>
    <row r="20" spans="1:20" x14ac:dyDescent="0.25">
      <c r="A20" s="40">
        <v>17</v>
      </c>
      <c r="B20" s="41">
        <v>177</v>
      </c>
      <c r="C20" s="42" t="s">
        <v>67</v>
      </c>
      <c r="D20" s="43">
        <v>0</v>
      </c>
      <c r="E20" s="43">
        <v>0</v>
      </c>
      <c r="F20" s="44">
        <v>0</v>
      </c>
      <c r="G20" s="43">
        <v>0</v>
      </c>
      <c r="H20" s="43">
        <v>25</v>
      </c>
      <c r="I20" s="44">
        <v>25</v>
      </c>
      <c r="J20" s="43">
        <v>0</v>
      </c>
      <c r="K20" s="43">
        <v>0</v>
      </c>
      <c r="L20" s="43">
        <v>0</v>
      </c>
      <c r="M20" s="43"/>
      <c r="N20" s="43"/>
      <c r="O20" s="44"/>
      <c r="P20" s="43"/>
      <c r="Q20" s="43"/>
      <c r="R20" s="44"/>
      <c r="S20" s="45">
        <v>5</v>
      </c>
      <c r="T20" s="46">
        <f t="shared" si="2"/>
        <v>30</v>
      </c>
    </row>
    <row r="21" spans="1:20" x14ac:dyDescent="0.25">
      <c r="A21" s="40">
        <v>18</v>
      </c>
      <c r="B21" s="41">
        <v>18</v>
      </c>
      <c r="C21" s="42" t="s">
        <v>69</v>
      </c>
      <c r="D21" s="43">
        <v>0</v>
      </c>
      <c r="E21" s="43">
        <v>0</v>
      </c>
      <c r="F21" s="44">
        <v>0</v>
      </c>
      <c r="G21" s="43">
        <v>0</v>
      </c>
      <c r="H21" s="43">
        <v>23</v>
      </c>
      <c r="I21" s="44">
        <v>23</v>
      </c>
      <c r="J21" s="43">
        <v>0</v>
      </c>
      <c r="K21" s="43">
        <v>0</v>
      </c>
      <c r="L21" s="43">
        <v>0</v>
      </c>
      <c r="M21" s="43"/>
      <c r="N21" s="43"/>
      <c r="O21" s="44"/>
      <c r="P21" s="43"/>
      <c r="Q21" s="43"/>
      <c r="R21" s="44"/>
      <c r="S21" s="45">
        <v>5</v>
      </c>
      <c r="T21" s="46">
        <f t="shared" si="2"/>
        <v>28</v>
      </c>
    </row>
    <row r="22" spans="1:20" ht="15.75" thickBot="1" x14ac:dyDescent="0.3">
      <c r="A22" s="50">
        <v>19</v>
      </c>
      <c r="B22" s="23">
        <v>46</v>
      </c>
      <c r="C22" s="23" t="s">
        <v>59</v>
      </c>
      <c r="D22" s="24">
        <v>0</v>
      </c>
      <c r="E22" s="24">
        <v>0</v>
      </c>
      <c r="F22" s="25">
        <v>0</v>
      </c>
      <c r="G22" s="24">
        <v>0</v>
      </c>
      <c r="H22" s="24">
        <v>0</v>
      </c>
      <c r="I22" s="25">
        <v>0</v>
      </c>
      <c r="J22" s="24">
        <v>0</v>
      </c>
      <c r="K22" s="24">
        <v>0</v>
      </c>
      <c r="L22" s="25">
        <v>0</v>
      </c>
      <c r="M22" s="24"/>
      <c r="N22" s="24"/>
      <c r="O22" s="25"/>
      <c r="P22" s="24"/>
      <c r="Q22" s="24"/>
      <c r="R22" s="25"/>
      <c r="S22" s="26">
        <v>5</v>
      </c>
      <c r="T22" s="27">
        <f t="shared" si="2"/>
        <v>5</v>
      </c>
    </row>
    <row r="23" spans="1:20" x14ac:dyDescent="0.25">
      <c r="H23" s="47"/>
      <c r="O23" s="28"/>
      <c r="R23" s="28"/>
      <c r="S23" s="29"/>
      <c r="T23" s="28"/>
    </row>
    <row r="25" spans="1:20" x14ac:dyDescent="0.25">
      <c r="A25" t="s">
        <v>24</v>
      </c>
    </row>
    <row r="26" spans="1:20" x14ac:dyDescent="0.25">
      <c r="A26" s="31">
        <v>0</v>
      </c>
      <c r="B26" s="32" t="s">
        <v>25</v>
      </c>
    </row>
    <row r="27" spans="1:20" x14ac:dyDescent="0.25">
      <c r="A27" s="33" t="s">
        <v>26</v>
      </c>
      <c r="B27" s="34" t="s">
        <v>27</v>
      </c>
    </row>
    <row r="28" spans="1:20" x14ac:dyDescent="0.25">
      <c r="A28" s="57" t="s">
        <v>108</v>
      </c>
      <c r="B28" s="55" t="s">
        <v>109</v>
      </c>
      <c r="C28" s="55"/>
    </row>
  </sheetData>
  <mergeCells count="6">
    <mergeCell ref="B28:C28"/>
    <mergeCell ref="D2:F2"/>
    <mergeCell ref="G2:I2"/>
    <mergeCell ref="J2:L2"/>
    <mergeCell ref="M2:O2"/>
    <mergeCell ref="P2:R2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49BFD-4A45-4D73-B042-7162E615DB84}">
  <dimension ref="A1:T29"/>
  <sheetViews>
    <sheetView zoomScaleNormal="100" workbookViewId="0">
      <selection activeCell="A23" sqref="A23"/>
    </sheetView>
  </sheetViews>
  <sheetFormatPr baseColWidth="10" defaultRowHeight="15" x14ac:dyDescent="0.25"/>
  <cols>
    <col min="3" max="3" width="19.28515625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3"/>
      <c r="C2" s="4"/>
      <c r="D2" s="51" t="s">
        <v>0</v>
      </c>
      <c r="E2" s="51"/>
      <c r="F2" s="52"/>
      <c r="G2" s="51" t="s">
        <v>29</v>
      </c>
      <c r="H2" s="51"/>
      <c r="I2" s="51"/>
      <c r="J2" s="51" t="s">
        <v>30</v>
      </c>
      <c r="K2" s="51"/>
      <c r="L2" s="51"/>
      <c r="M2" s="53" t="s">
        <v>31</v>
      </c>
      <c r="N2" s="53"/>
      <c r="O2" s="53"/>
      <c r="P2" s="54" t="s">
        <v>1</v>
      </c>
      <c r="Q2" s="54"/>
      <c r="R2" s="54"/>
      <c r="S2" s="5" t="s">
        <v>2</v>
      </c>
      <c r="T2" s="6" t="s">
        <v>3</v>
      </c>
    </row>
    <row r="3" spans="1:20" x14ac:dyDescent="0.25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3</v>
      </c>
      <c r="G3" s="10" t="s">
        <v>9</v>
      </c>
      <c r="H3" s="10" t="s">
        <v>8</v>
      </c>
      <c r="I3" s="10" t="s">
        <v>3</v>
      </c>
      <c r="J3" s="10" t="s">
        <v>9</v>
      </c>
      <c r="K3" s="10" t="s">
        <v>8</v>
      </c>
      <c r="L3" s="10" t="s">
        <v>3</v>
      </c>
      <c r="M3" s="10" t="s">
        <v>9</v>
      </c>
      <c r="N3" s="10" t="s">
        <v>8</v>
      </c>
      <c r="O3" s="10" t="s">
        <v>3</v>
      </c>
      <c r="P3" s="10" t="s">
        <v>9</v>
      </c>
      <c r="Q3" s="10" t="s">
        <v>8</v>
      </c>
      <c r="R3" s="10" t="s">
        <v>3</v>
      </c>
      <c r="S3" s="11"/>
      <c r="T3" s="12"/>
    </row>
    <row r="4" spans="1:20" x14ac:dyDescent="0.25">
      <c r="A4" s="7">
        <v>1</v>
      </c>
      <c r="B4" s="13">
        <v>10</v>
      </c>
      <c r="C4" s="9" t="s">
        <v>75</v>
      </c>
      <c r="D4" s="14">
        <v>0</v>
      </c>
      <c r="E4" s="14">
        <v>32</v>
      </c>
      <c r="F4" s="15">
        <v>32</v>
      </c>
      <c r="G4" s="14">
        <v>0</v>
      </c>
      <c r="H4" s="14">
        <v>31</v>
      </c>
      <c r="I4" s="15">
        <v>31</v>
      </c>
      <c r="J4" s="14">
        <v>0</v>
      </c>
      <c r="K4" s="14">
        <v>34</v>
      </c>
      <c r="L4" s="15">
        <v>34</v>
      </c>
      <c r="M4" s="14"/>
      <c r="N4" s="14"/>
      <c r="O4" s="15"/>
      <c r="P4" s="14"/>
      <c r="Q4" s="14"/>
      <c r="R4" s="15"/>
      <c r="S4" s="11">
        <v>15</v>
      </c>
      <c r="T4" s="16">
        <f>SUM(F4,I4,L4,O4,R4,S4)</f>
        <v>112</v>
      </c>
    </row>
    <row r="5" spans="1:20" x14ac:dyDescent="0.25">
      <c r="A5" s="7">
        <v>2</v>
      </c>
      <c r="B5" s="13">
        <v>64</v>
      </c>
      <c r="C5" s="9" t="s">
        <v>71</v>
      </c>
      <c r="D5" s="14">
        <v>0</v>
      </c>
      <c r="E5" s="38">
        <v>41</v>
      </c>
      <c r="F5" s="15">
        <v>41</v>
      </c>
      <c r="G5" s="14">
        <v>0</v>
      </c>
      <c r="H5" s="14">
        <v>32</v>
      </c>
      <c r="I5" s="15">
        <v>32</v>
      </c>
      <c r="J5" s="15">
        <v>0</v>
      </c>
      <c r="K5" s="14">
        <v>0</v>
      </c>
      <c r="L5" s="15">
        <v>0</v>
      </c>
      <c r="M5" s="14"/>
      <c r="N5" s="14"/>
      <c r="O5" s="15"/>
      <c r="P5" s="14"/>
      <c r="Q5" s="14"/>
      <c r="R5" s="15"/>
      <c r="S5" s="11">
        <v>10</v>
      </c>
      <c r="T5" s="16">
        <f>SUM(F5,I5,L5,O5,R5,S5)</f>
        <v>83</v>
      </c>
    </row>
    <row r="6" spans="1:20" x14ac:dyDescent="0.25">
      <c r="A6" s="7">
        <v>3</v>
      </c>
      <c r="B6" s="13">
        <v>22</v>
      </c>
      <c r="C6" s="9" t="s">
        <v>80</v>
      </c>
      <c r="D6" s="14">
        <v>0</v>
      </c>
      <c r="E6" s="14">
        <v>0</v>
      </c>
      <c r="F6" s="15">
        <v>0</v>
      </c>
      <c r="G6" s="14">
        <v>0</v>
      </c>
      <c r="H6" s="14">
        <v>34</v>
      </c>
      <c r="I6" s="15">
        <v>34</v>
      </c>
      <c r="J6" s="56">
        <v>1</v>
      </c>
      <c r="K6" s="38">
        <v>37</v>
      </c>
      <c r="L6" s="15">
        <v>38</v>
      </c>
      <c r="M6" s="14"/>
      <c r="N6" s="14"/>
      <c r="O6" s="15"/>
      <c r="P6" s="14"/>
      <c r="Q6" s="14"/>
      <c r="R6" s="15"/>
      <c r="S6" s="11">
        <v>10</v>
      </c>
      <c r="T6" s="16">
        <f t="shared" ref="T6" si="0">SUM(F6,I6,L6,O6,R6,S6)</f>
        <v>82</v>
      </c>
    </row>
    <row r="7" spans="1:20" x14ac:dyDescent="0.25">
      <c r="A7" s="18">
        <v>4</v>
      </c>
      <c r="B7" s="19">
        <v>21</v>
      </c>
      <c r="C7" s="9" t="s">
        <v>73</v>
      </c>
      <c r="D7" s="14">
        <v>0</v>
      </c>
      <c r="E7" s="14">
        <v>34</v>
      </c>
      <c r="F7" s="15">
        <v>34</v>
      </c>
      <c r="G7" s="14">
        <v>0</v>
      </c>
      <c r="H7" s="14">
        <v>30</v>
      </c>
      <c r="I7" s="15">
        <v>30</v>
      </c>
      <c r="J7" s="14">
        <v>0</v>
      </c>
      <c r="K7" s="14">
        <v>0</v>
      </c>
      <c r="L7" s="15">
        <v>0</v>
      </c>
      <c r="M7" s="14"/>
      <c r="N7" s="14"/>
      <c r="O7" s="15"/>
      <c r="P7" s="14"/>
      <c r="Q7" s="14"/>
      <c r="R7" s="15"/>
      <c r="S7" s="11">
        <v>10</v>
      </c>
      <c r="T7" s="16">
        <f>SUM(F7,I7,L7,O7,R7,S7)</f>
        <v>74</v>
      </c>
    </row>
    <row r="8" spans="1:20" x14ac:dyDescent="0.25">
      <c r="A8" s="7">
        <v>5</v>
      </c>
      <c r="B8" s="20">
        <v>10</v>
      </c>
      <c r="C8" s="65" t="s">
        <v>83</v>
      </c>
      <c r="D8" s="14">
        <v>0</v>
      </c>
      <c r="E8" s="14">
        <v>0</v>
      </c>
      <c r="F8" s="14">
        <v>0</v>
      </c>
      <c r="G8" s="14">
        <v>0</v>
      </c>
      <c r="H8" s="14">
        <v>28</v>
      </c>
      <c r="I8" s="14">
        <v>28</v>
      </c>
      <c r="J8" s="14">
        <v>0</v>
      </c>
      <c r="K8" s="14">
        <v>33</v>
      </c>
      <c r="L8" s="14">
        <v>33</v>
      </c>
      <c r="M8" s="14"/>
      <c r="N8" s="14"/>
      <c r="O8" s="15"/>
      <c r="P8" s="14"/>
      <c r="Q8" s="14"/>
      <c r="R8" s="15"/>
      <c r="S8" s="11">
        <v>10</v>
      </c>
      <c r="T8" s="16">
        <f t="shared" ref="T8" si="1">SUM(F8,I8,L8,O8,R8,S8)</f>
        <v>71</v>
      </c>
    </row>
    <row r="9" spans="1:20" ht="15" customHeight="1" x14ac:dyDescent="0.25">
      <c r="A9" s="7">
        <v>6</v>
      </c>
      <c r="B9" s="13">
        <v>17</v>
      </c>
      <c r="C9" s="9" t="s">
        <v>77</v>
      </c>
      <c r="D9" s="56">
        <v>1</v>
      </c>
      <c r="E9" s="14">
        <v>30</v>
      </c>
      <c r="F9" s="15">
        <v>31</v>
      </c>
      <c r="G9" s="14">
        <v>0</v>
      </c>
      <c r="H9" s="14">
        <v>26</v>
      </c>
      <c r="I9" s="15">
        <v>26</v>
      </c>
      <c r="J9" s="14">
        <v>0</v>
      </c>
      <c r="K9" s="14">
        <v>0</v>
      </c>
      <c r="L9" s="15">
        <v>0</v>
      </c>
      <c r="M9" s="14"/>
      <c r="N9" s="14"/>
      <c r="O9" s="15"/>
      <c r="P9" s="14"/>
      <c r="Q9" s="14"/>
      <c r="R9" s="15"/>
      <c r="S9" s="11">
        <v>10</v>
      </c>
      <c r="T9" s="16">
        <f>SUM(F9,I9,L9,O9,R9,S9)</f>
        <v>67</v>
      </c>
    </row>
    <row r="10" spans="1:20" x14ac:dyDescent="0.25">
      <c r="A10" s="7">
        <v>7</v>
      </c>
      <c r="B10" s="13">
        <v>73</v>
      </c>
      <c r="C10" s="9" t="s">
        <v>79</v>
      </c>
      <c r="D10" s="14">
        <v>0</v>
      </c>
      <c r="E10" s="14">
        <v>0</v>
      </c>
      <c r="F10" s="15">
        <v>0</v>
      </c>
      <c r="G10" s="56">
        <v>1</v>
      </c>
      <c r="H10" s="38">
        <v>41</v>
      </c>
      <c r="I10" s="15">
        <v>42</v>
      </c>
      <c r="J10" s="14">
        <v>0</v>
      </c>
      <c r="K10" s="14">
        <v>0</v>
      </c>
      <c r="L10" s="15">
        <v>0</v>
      </c>
      <c r="M10" s="14"/>
      <c r="N10" s="14"/>
      <c r="O10" s="15"/>
      <c r="P10" s="14"/>
      <c r="Q10" s="14"/>
      <c r="R10" s="15"/>
      <c r="S10" s="11">
        <v>5</v>
      </c>
      <c r="T10" s="16">
        <f>SUM(F10,I10,L10,O10,R10,,S10)</f>
        <v>47</v>
      </c>
    </row>
    <row r="11" spans="1:20" x14ac:dyDescent="0.25">
      <c r="A11" s="59">
        <v>8</v>
      </c>
      <c r="B11" s="59">
        <v>112</v>
      </c>
      <c r="C11" s="59" t="s">
        <v>57</v>
      </c>
      <c r="D11" s="60">
        <v>0</v>
      </c>
      <c r="E11" s="60">
        <v>0</v>
      </c>
      <c r="F11" s="61">
        <v>0</v>
      </c>
      <c r="G11" s="60">
        <v>0</v>
      </c>
      <c r="H11" s="60">
        <v>0</v>
      </c>
      <c r="I11" s="61">
        <v>0</v>
      </c>
      <c r="J11" s="60">
        <v>0</v>
      </c>
      <c r="K11" s="10">
        <v>40</v>
      </c>
      <c r="L11" s="61">
        <v>40</v>
      </c>
      <c r="M11" s="10"/>
      <c r="N11" s="10"/>
      <c r="O11" s="62"/>
      <c r="P11" s="10"/>
      <c r="Q11" s="10"/>
      <c r="R11" s="62"/>
      <c r="S11" s="11">
        <v>5</v>
      </c>
      <c r="T11" s="62">
        <f>SUM(F11,I11,L11,O11,R11,S11)</f>
        <v>45</v>
      </c>
    </row>
    <row r="12" spans="1:20" x14ac:dyDescent="0.25">
      <c r="A12" s="7">
        <v>9</v>
      </c>
      <c r="B12" s="13">
        <v>30</v>
      </c>
      <c r="C12" s="9" t="s">
        <v>72</v>
      </c>
      <c r="D12" s="14">
        <v>0</v>
      </c>
      <c r="E12" s="14">
        <v>36</v>
      </c>
      <c r="F12" s="15">
        <v>36</v>
      </c>
      <c r="G12" s="14">
        <v>0</v>
      </c>
      <c r="H12" s="14">
        <v>0</v>
      </c>
      <c r="I12" s="15">
        <v>0</v>
      </c>
      <c r="J12" s="14">
        <v>0</v>
      </c>
      <c r="K12" s="17">
        <v>0</v>
      </c>
      <c r="L12" s="15">
        <v>0</v>
      </c>
      <c r="M12" s="14"/>
      <c r="N12" s="14"/>
      <c r="O12" s="15"/>
      <c r="P12" s="14"/>
      <c r="Q12" s="14"/>
      <c r="R12" s="15"/>
      <c r="S12" s="11">
        <v>5</v>
      </c>
      <c r="T12" s="16">
        <f t="shared" ref="T12:T21" si="2">SUM(F12,I12,L12,O12,R12,S12)</f>
        <v>41</v>
      </c>
    </row>
    <row r="13" spans="1:20" x14ac:dyDescent="0.25">
      <c r="A13" s="7" t="s">
        <v>107</v>
      </c>
      <c r="B13" s="13">
        <v>5</v>
      </c>
      <c r="C13" s="9" t="s">
        <v>54</v>
      </c>
      <c r="D13" s="14">
        <v>0</v>
      </c>
      <c r="E13" s="14">
        <v>0</v>
      </c>
      <c r="F13" s="15">
        <v>0</v>
      </c>
      <c r="G13" s="14">
        <v>0</v>
      </c>
      <c r="H13" s="14">
        <v>36</v>
      </c>
      <c r="I13" s="15">
        <v>36</v>
      </c>
      <c r="J13" s="14">
        <v>0</v>
      </c>
      <c r="K13" s="14">
        <v>0</v>
      </c>
      <c r="L13" s="15">
        <v>0</v>
      </c>
      <c r="M13" s="14"/>
      <c r="N13" s="14"/>
      <c r="O13" s="15"/>
      <c r="P13" s="14"/>
      <c r="Q13" s="14"/>
      <c r="R13" s="15"/>
      <c r="S13" s="11">
        <v>5</v>
      </c>
      <c r="T13" s="16">
        <f t="shared" si="2"/>
        <v>41</v>
      </c>
    </row>
    <row r="14" spans="1:20" x14ac:dyDescent="0.25">
      <c r="A14" s="18">
        <v>11</v>
      </c>
      <c r="B14" s="19">
        <v>23</v>
      </c>
      <c r="C14" s="9" t="s">
        <v>74</v>
      </c>
      <c r="D14" s="14">
        <v>0</v>
      </c>
      <c r="E14" s="14">
        <v>33</v>
      </c>
      <c r="F14" s="15">
        <v>33</v>
      </c>
      <c r="G14" s="14">
        <v>0</v>
      </c>
      <c r="H14" s="14">
        <v>0</v>
      </c>
      <c r="I14" s="15">
        <v>0</v>
      </c>
      <c r="J14" s="14">
        <v>0</v>
      </c>
      <c r="K14" s="14">
        <v>0</v>
      </c>
      <c r="L14" s="15">
        <v>0</v>
      </c>
      <c r="M14" s="14"/>
      <c r="N14" s="14"/>
      <c r="O14" s="15"/>
      <c r="P14" s="14"/>
      <c r="Q14" s="14"/>
      <c r="R14" s="15"/>
      <c r="S14" s="11">
        <v>5</v>
      </c>
      <c r="T14" s="16">
        <f t="shared" si="2"/>
        <v>38</v>
      </c>
    </row>
    <row r="15" spans="1:20" x14ac:dyDescent="0.25">
      <c r="A15" s="7" t="s">
        <v>106</v>
      </c>
      <c r="B15" s="20">
        <v>4</v>
      </c>
      <c r="C15" s="10" t="s">
        <v>81</v>
      </c>
      <c r="D15" s="14">
        <v>0</v>
      </c>
      <c r="E15" s="14">
        <v>0</v>
      </c>
      <c r="F15" s="15">
        <v>0</v>
      </c>
      <c r="G15" s="14">
        <v>0</v>
      </c>
      <c r="H15" s="14">
        <v>33</v>
      </c>
      <c r="I15" s="14">
        <v>33</v>
      </c>
      <c r="J15" s="14">
        <v>0</v>
      </c>
      <c r="K15" s="14">
        <v>0</v>
      </c>
      <c r="L15" s="14">
        <v>0</v>
      </c>
      <c r="M15" s="14"/>
      <c r="N15" s="14"/>
      <c r="O15" s="15"/>
      <c r="P15" s="14"/>
      <c r="Q15" s="14"/>
      <c r="R15" s="15"/>
      <c r="S15" s="11">
        <v>5</v>
      </c>
      <c r="T15" s="16">
        <f t="shared" si="2"/>
        <v>38</v>
      </c>
    </row>
    <row r="16" spans="1:20" x14ac:dyDescent="0.25">
      <c r="A16" s="59">
        <v>13</v>
      </c>
      <c r="B16" s="59">
        <v>14</v>
      </c>
      <c r="C16" s="66" t="s">
        <v>117</v>
      </c>
      <c r="D16" s="60">
        <v>0</v>
      </c>
      <c r="E16" s="60">
        <v>0</v>
      </c>
      <c r="F16" s="61">
        <v>0</v>
      </c>
      <c r="G16" s="60">
        <v>0</v>
      </c>
      <c r="H16" s="60">
        <v>0</v>
      </c>
      <c r="I16" s="61">
        <v>0</v>
      </c>
      <c r="J16" s="60">
        <v>0</v>
      </c>
      <c r="K16" s="60">
        <v>32</v>
      </c>
      <c r="L16" s="61">
        <v>32</v>
      </c>
      <c r="M16" s="10"/>
      <c r="N16" s="10"/>
      <c r="O16" s="62"/>
      <c r="P16" s="10"/>
      <c r="Q16" s="10"/>
      <c r="R16" s="62"/>
      <c r="S16" s="11">
        <v>5</v>
      </c>
      <c r="T16" s="62">
        <f>SUM(F16,I16,L16,O16,R16,S16)</f>
        <v>37</v>
      </c>
    </row>
    <row r="17" spans="1:20" x14ac:dyDescent="0.25">
      <c r="A17" s="7">
        <v>14</v>
      </c>
      <c r="B17" s="13">
        <v>7</v>
      </c>
      <c r="C17" s="9" t="s">
        <v>76</v>
      </c>
      <c r="D17" s="14">
        <v>0</v>
      </c>
      <c r="E17" s="14">
        <v>31</v>
      </c>
      <c r="F17" s="15">
        <v>31</v>
      </c>
      <c r="G17" s="15">
        <v>0</v>
      </c>
      <c r="H17" s="14">
        <v>0</v>
      </c>
      <c r="I17" s="15">
        <v>0</v>
      </c>
      <c r="J17" s="14">
        <v>0</v>
      </c>
      <c r="K17" s="14">
        <v>0</v>
      </c>
      <c r="L17" s="15">
        <v>0</v>
      </c>
      <c r="M17" s="14"/>
      <c r="N17" s="14"/>
      <c r="O17" s="15"/>
      <c r="P17" s="14"/>
      <c r="Q17" s="14"/>
      <c r="R17" s="15"/>
      <c r="S17" s="11">
        <v>5</v>
      </c>
      <c r="T17" s="16">
        <f t="shared" si="2"/>
        <v>36</v>
      </c>
    </row>
    <row r="18" spans="1:20" x14ac:dyDescent="0.25">
      <c r="A18" s="59" t="s">
        <v>122</v>
      </c>
      <c r="B18" s="59">
        <v>11</v>
      </c>
      <c r="C18" s="59" t="s">
        <v>118</v>
      </c>
      <c r="D18" s="60">
        <v>0</v>
      </c>
      <c r="E18" s="60">
        <v>0</v>
      </c>
      <c r="F18" s="61">
        <v>0</v>
      </c>
      <c r="G18" s="60">
        <v>0</v>
      </c>
      <c r="H18" s="60">
        <v>0</v>
      </c>
      <c r="I18" s="61">
        <v>0</v>
      </c>
      <c r="J18" s="60">
        <v>0</v>
      </c>
      <c r="K18" s="60">
        <v>31</v>
      </c>
      <c r="L18" s="61">
        <v>31</v>
      </c>
      <c r="M18" s="10"/>
      <c r="N18" s="10"/>
      <c r="O18" s="62"/>
      <c r="P18" s="10"/>
      <c r="Q18" s="10"/>
      <c r="R18" s="62"/>
      <c r="S18" s="11">
        <v>5</v>
      </c>
      <c r="T18" s="62">
        <f>SUM(F18,I18,L18,O18,R18,S18)</f>
        <v>36</v>
      </c>
    </row>
    <row r="19" spans="1:20" x14ac:dyDescent="0.25">
      <c r="A19" s="7">
        <v>16</v>
      </c>
      <c r="B19" s="20">
        <v>24</v>
      </c>
      <c r="C19" s="10" t="s">
        <v>82</v>
      </c>
      <c r="D19" s="14">
        <v>0</v>
      </c>
      <c r="E19" s="14">
        <v>0</v>
      </c>
      <c r="F19" s="15">
        <v>0</v>
      </c>
      <c r="G19" s="14">
        <v>0</v>
      </c>
      <c r="H19" s="14">
        <v>29</v>
      </c>
      <c r="I19" s="15">
        <v>29</v>
      </c>
      <c r="J19" s="14">
        <v>0</v>
      </c>
      <c r="K19" s="14">
        <v>0</v>
      </c>
      <c r="L19" s="15">
        <v>0</v>
      </c>
      <c r="M19" s="14"/>
      <c r="N19" s="14"/>
      <c r="O19" s="15"/>
      <c r="P19" s="14"/>
      <c r="Q19" s="14"/>
      <c r="R19" s="15"/>
      <c r="S19" s="11">
        <v>5</v>
      </c>
      <c r="T19" s="16">
        <f t="shared" si="2"/>
        <v>34</v>
      </c>
    </row>
    <row r="20" spans="1:20" x14ac:dyDescent="0.25">
      <c r="A20" s="7">
        <v>17</v>
      </c>
      <c r="B20" s="20">
        <v>14</v>
      </c>
      <c r="C20" s="10" t="s">
        <v>84</v>
      </c>
      <c r="D20" s="14">
        <v>0</v>
      </c>
      <c r="E20" s="14">
        <v>0</v>
      </c>
      <c r="F20" s="14">
        <v>0</v>
      </c>
      <c r="G20" s="14">
        <v>0</v>
      </c>
      <c r="H20" s="14">
        <v>27</v>
      </c>
      <c r="I20" s="14">
        <v>27</v>
      </c>
      <c r="J20" s="14">
        <v>0</v>
      </c>
      <c r="K20" s="14">
        <v>0</v>
      </c>
      <c r="L20" s="14">
        <v>0</v>
      </c>
      <c r="M20" s="14"/>
      <c r="N20" s="14"/>
      <c r="O20" s="15"/>
      <c r="P20" s="14"/>
      <c r="Q20" s="14"/>
      <c r="R20" s="15"/>
      <c r="S20" s="11">
        <v>5</v>
      </c>
      <c r="T20" s="16">
        <f t="shared" si="2"/>
        <v>32</v>
      </c>
    </row>
    <row r="21" spans="1:20" x14ac:dyDescent="0.25">
      <c r="A21" s="7">
        <v>18</v>
      </c>
      <c r="B21" s="13">
        <v>1</v>
      </c>
      <c r="C21" s="9" t="s">
        <v>78</v>
      </c>
      <c r="D21" s="14">
        <v>0</v>
      </c>
      <c r="E21" s="14">
        <v>0</v>
      </c>
      <c r="F21" s="15">
        <v>0</v>
      </c>
      <c r="G21" s="14">
        <v>0</v>
      </c>
      <c r="H21" s="14">
        <v>0</v>
      </c>
      <c r="I21" s="15">
        <v>0</v>
      </c>
      <c r="J21" s="14">
        <v>0</v>
      </c>
      <c r="K21" s="14">
        <v>0</v>
      </c>
      <c r="L21" s="15">
        <v>0</v>
      </c>
      <c r="M21" s="14"/>
      <c r="N21" s="14"/>
      <c r="O21" s="15"/>
      <c r="P21" s="14"/>
      <c r="Q21" s="14"/>
      <c r="R21" s="15"/>
      <c r="S21" s="11">
        <v>5</v>
      </c>
      <c r="T21" s="16">
        <f t="shared" si="2"/>
        <v>5</v>
      </c>
    </row>
    <row r="22" spans="1:20" x14ac:dyDescent="0.25">
      <c r="A22" s="10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63">
        <v>0</v>
      </c>
      <c r="T22" s="64">
        <f>SUM(F22,I22,L22,O22,R22,S22)</f>
        <v>0</v>
      </c>
    </row>
    <row r="23" spans="1:20" x14ac:dyDescent="0.25">
      <c r="S23" s="58"/>
    </row>
    <row r="24" spans="1:20" x14ac:dyDescent="0.25">
      <c r="S24" s="58"/>
    </row>
    <row r="25" spans="1:20" x14ac:dyDescent="0.25">
      <c r="S25" s="58"/>
    </row>
    <row r="26" spans="1:20" x14ac:dyDescent="0.25">
      <c r="A26" t="s">
        <v>24</v>
      </c>
    </row>
    <row r="27" spans="1:20" x14ac:dyDescent="0.25">
      <c r="A27" s="31">
        <v>0</v>
      </c>
      <c r="B27" s="32" t="s">
        <v>25</v>
      </c>
    </row>
    <row r="28" spans="1:20" x14ac:dyDescent="0.25">
      <c r="A28" s="33" t="s">
        <v>26</v>
      </c>
      <c r="B28" s="34" t="s">
        <v>27</v>
      </c>
    </row>
    <row r="29" spans="1:20" x14ac:dyDescent="0.25">
      <c r="A29" s="57" t="s">
        <v>108</v>
      </c>
      <c r="B29" s="55" t="s">
        <v>109</v>
      </c>
      <c r="C29" s="55"/>
    </row>
  </sheetData>
  <mergeCells count="6">
    <mergeCell ref="B29:C29"/>
    <mergeCell ref="D2:F2"/>
    <mergeCell ref="G2:I2"/>
    <mergeCell ref="J2:L2"/>
    <mergeCell ref="M2:O2"/>
    <mergeCell ref="P2:R2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B5EAB-DE3C-4CDD-8570-4C987A980015}">
  <dimension ref="A1:T25"/>
  <sheetViews>
    <sheetView tabSelected="1" topLeftCell="D1" zoomScaleNormal="100" workbookViewId="0">
      <selection activeCell="K6" sqref="K6"/>
    </sheetView>
  </sheetViews>
  <sheetFormatPr baseColWidth="10" defaultRowHeight="15" x14ac:dyDescent="0.25"/>
  <cols>
    <col min="3" max="3" width="17.7109375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3"/>
      <c r="C2" s="4"/>
      <c r="D2" s="51" t="s">
        <v>0</v>
      </c>
      <c r="E2" s="51"/>
      <c r="F2" s="52"/>
      <c r="G2" s="51" t="s">
        <v>29</v>
      </c>
      <c r="H2" s="51"/>
      <c r="I2" s="51"/>
      <c r="J2" s="51" t="s">
        <v>30</v>
      </c>
      <c r="K2" s="51"/>
      <c r="L2" s="51"/>
      <c r="M2" s="53" t="s">
        <v>31</v>
      </c>
      <c r="N2" s="53"/>
      <c r="O2" s="53"/>
      <c r="P2" s="54" t="s">
        <v>1</v>
      </c>
      <c r="Q2" s="54"/>
      <c r="R2" s="54"/>
      <c r="S2" s="5" t="s">
        <v>2</v>
      </c>
      <c r="T2" s="6" t="s">
        <v>3</v>
      </c>
    </row>
    <row r="3" spans="1:20" x14ac:dyDescent="0.25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3</v>
      </c>
      <c r="G3" s="10" t="s">
        <v>9</v>
      </c>
      <c r="H3" s="10" t="s">
        <v>8</v>
      </c>
      <c r="I3" s="10" t="s">
        <v>3</v>
      </c>
      <c r="J3" s="10" t="s">
        <v>9</v>
      </c>
      <c r="K3" s="10" t="s">
        <v>8</v>
      </c>
      <c r="L3" s="10" t="s">
        <v>3</v>
      </c>
      <c r="M3" s="10" t="s">
        <v>9</v>
      </c>
      <c r="N3" s="10" t="s">
        <v>8</v>
      </c>
      <c r="O3" s="10" t="s">
        <v>3</v>
      </c>
      <c r="P3" s="10" t="s">
        <v>9</v>
      </c>
      <c r="Q3" s="10" t="s">
        <v>8</v>
      </c>
      <c r="R3" s="10" t="s">
        <v>3</v>
      </c>
      <c r="S3" s="11"/>
      <c r="T3" s="12"/>
    </row>
    <row r="4" spans="1:20" x14ac:dyDescent="0.25">
      <c r="A4" s="18">
        <v>1</v>
      </c>
      <c r="B4" s="19">
        <v>55</v>
      </c>
      <c r="C4" s="9" t="s">
        <v>88</v>
      </c>
      <c r="D4" s="14">
        <v>0</v>
      </c>
      <c r="E4" s="14">
        <v>0</v>
      </c>
      <c r="F4" s="15">
        <v>0</v>
      </c>
      <c r="G4" s="56">
        <v>1</v>
      </c>
      <c r="H4" s="14">
        <v>41</v>
      </c>
      <c r="I4" s="15">
        <v>42</v>
      </c>
      <c r="J4" s="14">
        <v>0</v>
      </c>
      <c r="K4" s="14">
        <v>0</v>
      </c>
      <c r="L4" s="15">
        <v>0</v>
      </c>
      <c r="M4" s="14"/>
      <c r="N4" s="14"/>
      <c r="O4" s="15"/>
      <c r="P4" s="14"/>
      <c r="Q4" s="14"/>
      <c r="R4" s="15"/>
      <c r="S4" s="11">
        <v>5</v>
      </c>
      <c r="T4" s="16">
        <f t="shared" ref="T4:T11" si="0">SUM(F4,I4,L4,O4,R4,S4)</f>
        <v>47</v>
      </c>
    </row>
    <row r="5" spans="1:20" x14ac:dyDescent="0.25">
      <c r="A5" s="7">
        <v>2</v>
      </c>
      <c r="B5" s="13">
        <v>116</v>
      </c>
      <c r="C5" s="9" t="s">
        <v>85</v>
      </c>
      <c r="D5" s="14">
        <v>0</v>
      </c>
      <c r="E5" s="38">
        <v>41</v>
      </c>
      <c r="F5" s="15">
        <v>41</v>
      </c>
      <c r="G5" s="14">
        <v>0</v>
      </c>
      <c r="H5" s="14">
        <v>0</v>
      </c>
      <c r="I5" s="15">
        <v>0</v>
      </c>
      <c r="J5" s="15">
        <v>0</v>
      </c>
      <c r="K5" s="14">
        <v>0</v>
      </c>
      <c r="L5" s="15">
        <v>0</v>
      </c>
      <c r="M5" s="14"/>
      <c r="N5" s="14"/>
      <c r="O5" s="15"/>
      <c r="P5" s="14"/>
      <c r="Q5" s="14"/>
      <c r="R5" s="15"/>
      <c r="S5" s="11">
        <v>5</v>
      </c>
      <c r="T5" s="16">
        <f t="shared" si="0"/>
        <v>46</v>
      </c>
    </row>
    <row r="6" spans="1:20" x14ac:dyDescent="0.25">
      <c r="A6" s="7">
        <v>3</v>
      </c>
      <c r="B6" s="13">
        <v>4</v>
      </c>
      <c r="C6" s="9" t="s">
        <v>86</v>
      </c>
      <c r="D6" s="14">
        <v>0</v>
      </c>
      <c r="E6" s="14">
        <v>36</v>
      </c>
      <c r="F6" s="15">
        <v>36</v>
      </c>
      <c r="G6" s="14">
        <v>0</v>
      </c>
      <c r="H6" s="14">
        <v>0</v>
      </c>
      <c r="I6" s="15">
        <v>0</v>
      </c>
      <c r="J6" s="14">
        <v>0</v>
      </c>
      <c r="K6" s="14">
        <v>0</v>
      </c>
      <c r="L6" s="15">
        <v>0</v>
      </c>
      <c r="M6" s="14"/>
      <c r="N6" s="14"/>
      <c r="O6" s="15"/>
      <c r="P6" s="14"/>
      <c r="Q6" s="14"/>
      <c r="R6" s="15"/>
      <c r="S6" s="11">
        <v>5</v>
      </c>
      <c r="T6" s="16">
        <f t="shared" si="0"/>
        <v>41</v>
      </c>
    </row>
    <row r="7" spans="1:20" x14ac:dyDescent="0.25">
      <c r="A7" s="18">
        <v>4</v>
      </c>
      <c r="B7" s="19">
        <v>9</v>
      </c>
      <c r="C7" s="9" t="s">
        <v>87</v>
      </c>
      <c r="D7" s="56">
        <v>1</v>
      </c>
      <c r="E7" s="17">
        <v>0</v>
      </c>
      <c r="F7" s="15">
        <v>1</v>
      </c>
      <c r="G7" s="14">
        <v>0</v>
      </c>
      <c r="H7" s="14">
        <v>0</v>
      </c>
      <c r="I7" s="15">
        <v>0</v>
      </c>
      <c r="J7" s="14">
        <v>0</v>
      </c>
      <c r="K7" s="14">
        <v>0</v>
      </c>
      <c r="L7" s="15">
        <v>0</v>
      </c>
      <c r="M7" s="14"/>
      <c r="N7" s="14"/>
      <c r="O7" s="15"/>
      <c r="P7" s="14"/>
      <c r="Q7" s="14"/>
      <c r="R7" s="15"/>
      <c r="S7" s="11">
        <v>5</v>
      </c>
      <c r="T7" s="16">
        <f t="shared" si="0"/>
        <v>6</v>
      </c>
    </row>
    <row r="8" spans="1:20" x14ac:dyDescent="0.25">
      <c r="A8" s="7">
        <v>5</v>
      </c>
      <c r="B8" s="13"/>
      <c r="C8" s="9"/>
      <c r="D8" s="14"/>
      <c r="E8" s="14"/>
      <c r="F8" s="15"/>
      <c r="G8" s="14"/>
      <c r="H8" s="14"/>
      <c r="I8" s="15"/>
      <c r="J8" s="14"/>
      <c r="K8" s="14"/>
      <c r="L8" s="15"/>
      <c r="M8" s="14"/>
      <c r="N8" s="14"/>
      <c r="O8" s="15"/>
      <c r="P8" s="14"/>
      <c r="Q8" s="14"/>
      <c r="R8" s="15"/>
      <c r="S8" s="11">
        <v>0</v>
      </c>
      <c r="T8" s="16">
        <f t="shared" si="0"/>
        <v>0</v>
      </c>
    </row>
    <row r="9" spans="1:20" x14ac:dyDescent="0.25">
      <c r="A9" s="7">
        <v>6</v>
      </c>
      <c r="B9" s="13"/>
      <c r="C9" s="9"/>
      <c r="D9" s="14"/>
      <c r="E9" s="14"/>
      <c r="F9" s="15"/>
      <c r="G9" s="15"/>
      <c r="H9" s="17"/>
      <c r="I9" s="15"/>
      <c r="J9" s="14"/>
      <c r="K9" s="14"/>
      <c r="L9" s="15"/>
      <c r="M9" s="14"/>
      <c r="N9" s="14"/>
      <c r="O9" s="15"/>
      <c r="P9" s="14"/>
      <c r="Q9" s="14"/>
      <c r="R9" s="15"/>
      <c r="S9" s="11">
        <v>0</v>
      </c>
      <c r="T9" s="16">
        <f t="shared" si="0"/>
        <v>0</v>
      </c>
    </row>
    <row r="10" spans="1:20" x14ac:dyDescent="0.25">
      <c r="A10" s="7">
        <v>7</v>
      </c>
      <c r="B10" s="13"/>
      <c r="C10" s="9"/>
      <c r="D10" s="15"/>
      <c r="E10" s="17"/>
      <c r="F10" s="15"/>
      <c r="G10" s="14"/>
      <c r="H10" s="14"/>
      <c r="I10" s="15"/>
      <c r="J10" s="14"/>
      <c r="K10" s="14"/>
      <c r="L10" s="15"/>
      <c r="M10" s="14"/>
      <c r="N10" s="14"/>
      <c r="O10" s="15"/>
      <c r="P10" s="14"/>
      <c r="Q10" s="14"/>
      <c r="R10" s="15"/>
      <c r="S10" s="11">
        <v>0</v>
      </c>
      <c r="T10" s="16">
        <f t="shared" si="0"/>
        <v>0</v>
      </c>
    </row>
    <row r="11" spans="1:20" x14ac:dyDescent="0.25">
      <c r="A11" s="7">
        <v>8</v>
      </c>
      <c r="B11" s="13"/>
      <c r="C11" s="9"/>
      <c r="D11" s="14"/>
      <c r="E11" s="14"/>
      <c r="F11" s="15"/>
      <c r="G11" s="14"/>
      <c r="H11" s="14"/>
      <c r="I11" s="15"/>
      <c r="J11" s="14"/>
      <c r="K11" s="14"/>
      <c r="L11" s="15"/>
      <c r="M11" s="14"/>
      <c r="N11" s="14"/>
      <c r="O11" s="15"/>
      <c r="P11" s="14"/>
      <c r="Q11" s="14"/>
      <c r="R11" s="15"/>
      <c r="S11" s="11">
        <v>0</v>
      </c>
      <c r="T11" s="16">
        <f t="shared" si="0"/>
        <v>0</v>
      </c>
    </row>
    <row r="12" spans="1:20" x14ac:dyDescent="0.25">
      <c r="A12" s="7">
        <v>9</v>
      </c>
      <c r="B12" s="13"/>
      <c r="C12" s="9"/>
      <c r="D12" s="14"/>
      <c r="E12" s="14"/>
      <c r="F12" s="15"/>
      <c r="G12" s="14"/>
      <c r="H12" s="14"/>
      <c r="I12" s="15"/>
      <c r="J12" s="14"/>
      <c r="K12" s="14"/>
      <c r="L12" s="15"/>
      <c r="M12" s="14"/>
      <c r="N12" s="14"/>
      <c r="O12" s="15"/>
      <c r="P12" s="14"/>
      <c r="Q12" s="14"/>
      <c r="R12" s="15"/>
      <c r="S12" s="11">
        <v>0</v>
      </c>
      <c r="T12" s="16">
        <f>SUM(F12,I12,L12,O12,R12,,S12)</f>
        <v>0</v>
      </c>
    </row>
    <row r="13" spans="1:20" x14ac:dyDescent="0.25">
      <c r="A13" s="7">
        <v>10</v>
      </c>
      <c r="B13" s="13"/>
      <c r="C13" s="9"/>
      <c r="D13" s="14"/>
      <c r="E13" s="14"/>
      <c r="F13" s="15"/>
      <c r="G13" s="14"/>
      <c r="H13" s="14"/>
      <c r="I13" s="15"/>
      <c r="J13" s="14"/>
      <c r="K13" s="14"/>
      <c r="L13" s="15"/>
      <c r="M13" s="14"/>
      <c r="N13" s="14"/>
      <c r="O13" s="15"/>
      <c r="P13" s="14"/>
      <c r="Q13" s="14"/>
      <c r="R13" s="15"/>
      <c r="S13" s="11">
        <v>0</v>
      </c>
      <c r="T13" s="16">
        <f>SUM(F13,I13,L13,O13,R13,S13)</f>
        <v>0</v>
      </c>
    </row>
    <row r="14" spans="1:20" x14ac:dyDescent="0.25">
      <c r="A14" s="7">
        <v>11</v>
      </c>
      <c r="B14" s="13"/>
      <c r="C14" s="9"/>
      <c r="D14" s="14"/>
      <c r="E14" s="14"/>
      <c r="F14" s="15"/>
      <c r="G14" s="14"/>
      <c r="H14" s="14"/>
      <c r="I14" s="15"/>
      <c r="J14" s="14"/>
      <c r="K14" s="14"/>
      <c r="L14" s="15"/>
      <c r="M14" s="14"/>
      <c r="N14" s="14"/>
      <c r="O14" s="15"/>
      <c r="P14" s="14"/>
      <c r="Q14" s="14"/>
      <c r="R14" s="15"/>
      <c r="S14" s="11"/>
      <c r="T14" s="16"/>
    </row>
    <row r="15" spans="1:20" x14ac:dyDescent="0.25">
      <c r="A15" s="7">
        <v>12</v>
      </c>
      <c r="B15" s="20"/>
      <c r="C15" s="10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5"/>
      <c r="S15" s="11"/>
      <c r="T15" s="16"/>
    </row>
    <row r="16" spans="1:20" x14ac:dyDescent="0.25">
      <c r="A16" s="7">
        <v>13</v>
      </c>
      <c r="B16" s="20"/>
      <c r="C16" s="10"/>
      <c r="D16" s="14"/>
      <c r="E16" s="14"/>
      <c r="F16" s="15"/>
      <c r="G16" s="14"/>
      <c r="H16" s="14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1"/>
      <c r="T16" s="16"/>
    </row>
    <row r="17" spans="1:20" x14ac:dyDescent="0.25">
      <c r="A17" s="7">
        <v>14</v>
      </c>
      <c r="B17" s="20"/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14"/>
      <c r="R17" s="15"/>
      <c r="S17" s="11"/>
      <c r="T17" s="16"/>
    </row>
    <row r="18" spans="1:20" x14ac:dyDescent="0.25">
      <c r="A18" s="7">
        <v>15</v>
      </c>
      <c r="B18" s="20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  <c r="R18" s="15"/>
      <c r="S18" s="11"/>
      <c r="T18" s="16"/>
    </row>
    <row r="19" spans="1:20" ht="15.75" thickBot="1" x14ac:dyDescent="0.3">
      <c r="A19" s="21"/>
      <c r="B19" s="22"/>
      <c r="C19" s="23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5"/>
      <c r="P19" s="24"/>
      <c r="Q19" s="24"/>
      <c r="R19" s="25"/>
      <c r="S19" s="26"/>
      <c r="T19" s="27"/>
    </row>
    <row r="20" spans="1:20" x14ac:dyDescent="0.25">
      <c r="O20" s="28"/>
      <c r="R20" s="28"/>
      <c r="S20" s="29"/>
      <c r="T20" s="28"/>
    </row>
    <row r="22" spans="1:20" x14ac:dyDescent="0.25">
      <c r="A22" t="s">
        <v>24</v>
      </c>
    </row>
    <row r="23" spans="1:20" x14ac:dyDescent="0.25">
      <c r="A23" s="31">
        <v>0</v>
      </c>
      <c r="B23" s="32" t="s">
        <v>25</v>
      </c>
    </row>
    <row r="24" spans="1:20" x14ac:dyDescent="0.25">
      <c r="A24" s="33" t="s">
        <v>26</v>
      </c>
      <c r="B24" s="34" t="s">
        <v>27</v>
      </c>
    </row>
    <row r="25" spans="1:20" x14ac:dyDescent="0.25">
      <c r="A25" s="57" t="s">
        <v>108</v>
      </c>
      <c r="B25" s="55" t="s">
        <v>109</v>
      </c>
      <c r="C25" s="55"/>
    </row>
  </sheetData>
  <mergeCells count="6">
    <mergeCell ref="B25:C25"/>
    <mergeCell ref="D2:F2"/>
    <mergeCell ref="G2:I2"/>
    <mergeCell ref="J2:L2"/>
    <mergeCell ref="M2:O2"/>
    <mergeCell ref="P2:R2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10926D-4990-4AA0-991E-CD7749D16231}">
  <dimension ref="A1:T25"/>
  <sheetViews>
    <sheetView workbookViewId="0">
      <selection activeCell="A7" sqref="A7"/>
    </sheetView>
  </sheetViews>
  <sheetFormatPr baseColWidth="10" defaultRowHeight="15" x14ac:dyDescent="0.25"/>
  <cols>
    <col min="3" max="3" width="21.42578125" bestFit="1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3"/>
      <c r="C2" s="4"/>
      <c r="D2" s="51" t="s">
        <v>0</v>
      </c>
      <c r="E2" s="51"/>
      <c r="F2" s="52"/>
      <c r="G2" s="51" t="s">
        <v>29</v>
      </c>
      <c r="H2" s="51"/>
      <c r="I2" s="51"/>
      <c r="J2" s="51" t="s">
        <v>30</v>
      </c>
      <c r="K2" s="51"/>
      <c r="L2" s="51"/>
      <c r="M2" s="53" t="s">
        <v>31</v>
      </c>
      <c r="N2" s="53"/>
      <c r="O2" s="53"/>
      <c r="P2" s="54" t="s">
        <v>1</v>
      </c>
      <c r="Q2" s="54"/>
      <c r="R2" s="54"/>
      <c r="S2" s="5" t="s">
        <v>2</v>
      </c>
      <c r="T2" s="6" t="s">
        <v>3</v>
      </c>
    </row>
    <row r="3" spans="1:20" x14ac:dyDescent="0.25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3</v>
      </c>
      <c r="G3" s="10" t="s">
        <v>9</v>
      </c>
      <c r="H3" s="10" t="s">
        <v>8</v>
      </c>
      <c r="I3" s="10" t="s">
        <v>3</v>
      </c>
      <c r="J3" s="10" t="s">
        <v>9</v>
      </c>
      <c r="K3" s="10" t="s">
        <v>8</v>
      </c>
      <c r="L3" s="10" t="s">
        <v>3</v>
      </c>
      <c r="M3" s="10" t="s">
        <v>9</v>
      </c>
      <c r="N3" s="10" t="s">
        <v>8</v>
      </c>
      <c r="O3" s="10" t="s">
        <v>3</v>
      </c>
      <c r="P3" s="10" t="s">
        <v>9</v>
      </c>
      <c r="Q3" s="10" t="s">
        <v>8</v>
      </c>
      <c r="R3" s="10" t="s">
        <v>3</v>
      </c>
      <c r="S3" s="11"/>
      <c r="T3" s="12"/>
    </row>
    <row r="4" spans="1:20" x14ac:dyDescent="0.25">
      <c r="A4" s="18">
        <v>1</v>
      </c>
      <c r="B4" s="19">
        <v>21</v>
      </c>
      <c r="C4" s="9" t="s">
        <v>96</v>
      </c>
      <c r="D4" s="14">
        <v>0</v>
      </c>
      <c r="E4" s="14">
        <v>0</v>
      </c>
      <c r="F4" s="15">
        <v>0</v>
      </c>
      <c r="G4" s="14">
        <v>0</v>
      </c>
      <c r="H4" s="38">
        <v>41</v>
      </c>
      <c r="I4" s="15">
        <v>41</v>
      </c>
      <c r="J4" s="56">
        <v>1</v>
      </c>
      <c r="K4" s="38">
        <v>41</v>
      </c>
      <c r="L4" s="15">
        <v>42</v>
      </c>
      <c r="M4" s="14"/>
      <c r="N4" s="14"/>
      <c r="O4" s="15"/>
      <c r="P4" s="14"/>
      <c r="Q4" s="14"/>
      <c r="R4" s="15"/>
      <c r="S4" s="11">
        <v>10</v>
      </c>
      <c r="T4" s="16">
        <f t="shared" ref="T4" si="0">SUM(F4,I4,L4,O4,R4,S4)</f>
        <v>93</v>
      </c>
    </row>
    <row r="5" spans="1:20" x14ac:dyDescent="0.25">
      <c r="A5" s="7">
        <v>2</v>
      </c>
      <c r="B5" s="13">
        <v>35</v>
      </c>
      <c r="C5" s="9" t="s">
        <v>90</v>
      </c>
      <c r="D5" s="56">
        <v>1</v>
      </c>
      <c r="E5" s="14">
        <v>36</v>
      </c>
      <c r="F5" s="15">
        <v>37</v>
      </c>
      <c r="G5" s="14">
        <v>0</v>
      </c>
      <c r="H5" s="14">
        <v>34</v>
      </c>
      <c r="I5" s="15">
        <v>34</v>
      </c>
      <c r="J5" s="14">
        <v>0</v>
      </c>
      <c r="K5" s="14">
        <v>0</v>
      </c>
      <c r="L5" s="15">
        <v>0</v>
      </c>
      <c r="M5" s="14"/>
      <c r="N5" s="14"/>
      <c r="O5" s="15"/>
      <c r="P5" s="14"/>
      <c r="Q5" s="14"/>
      <c r="R5" s="15"/>
      <c r="S5" s="11">
        <v>10</v>
      </c>
      <c r="T5" s="16">
        <f t="shared" ref="T5:T11" si="1">SUM(F5,I5,L5,O5,R5,S5)</f>
        <v>81</v>
      </c>
    </row>
    <row r="6" spans="1:20" ht="14.25" customHeight="1" x14ac:dyDescent="0.25">
      <c r="A6" s="7">
        <v>3</v>
      </c>
      <c r="B6" s="13">
        <v>98</v>
      </c>
      <c r="C6" s="9" t="s">
        <v>89</v>
      </c>
      <c r="D6" s="14">
        <v>0</v>
      </c>
      <c r="E6" s="38">
        <v>41</v>
      </c>
      <c r="F6" s="15">
        <v>41</v>
      </c>
      <c r="G6" s="14">
        <v>0</v>
      </c>
      <c r="H6" s="14">
        <v>0</v>
      </c>
      <c r="I6" s="15">
        <v>0</v>
      </c>
      <c r="J6" s="15">
        <v>0</v>
      </c>
      <c r="K6" s="14">
        <v>0</v>
      </c>
      <c r="L6" s="15">
        <v>0</v>
      </c>
      <c r="M6" s="14"/>
      <c r="N6" s="14"/>
      <c r="O6" s="15"/>
      <c r="P6" s="14"/>
      <c r="Q6" s="14"/>
      <c r="R6" s="15"/>
      <c r="S6" s="11">
        <v>5</v>
      </c>
      <c r="T6" s="16">
        <f t="shared" si="1"/>
        <v>46</v>
      </c>
    </row>
    <row r="7" spans="1:20" x14ac:dyDescent="0.25">
      <c r="A7" s="18">
        <v>4</v>
      </c>
      <c r="B7" s="19">
        <v>45</v>
      </c>
      <c r="C7" s="9" t="s">
        <v>97</v>
      </c>
      <c r="D7" s="14">
        <v>0</v>
      </c>
      <c r="E7" s="14">
        <v>0</v>
      </c>
      <c r="F7" s="15">
        <v>0</v>
      </c>
      <c r="G7" s="14">
        <v>0</v>
      </c>
      <c r="H7" s="14">
        <v>36</v>
      </c>
      <c r="I7" s="15">
        <v>36</v>
      </c>
      <c r="J7" s="14">
        <v>0</v>
      </c>
      <c r="K7" s="14">
        <v>0</v>
      </c>
      <c r="L7" s="15">
        <v>0</v>
      </c>
      <c r="M7" s="14"/>
      <c r="N7" s="14"/>
      <c r="O7" s="15"/>
      <c r="P7" s="14"/>
      <c r="Q7" s="14"/>
      <c r="R7" s="15"/>
      <c r="S7" s="11">
        <v>5</v>
      </c>
      <c r="T7" s="16">
        <f t="shared" si="1"/>
        <v>41</v>
      </c>
    </row>
    <row r="8" spans="1:20" x14ac:dyDescent="0.25">
      <c r="A8" s="7">
        <v>5</v>
      </c>
      <c r="B8" s="13">
        <v>30</v>
      </c>
      <c r="C8" s="9" t="s">
        <v>98</v>
      </c>
      <c r="D8" s="14">
        <v>0</v>
      </c>
      <c r="E8" s="14">
        <v>0</v>
      </c>
      <c r="F8" s="15">
        <v>0</v>
      </c>
      <c r="G8" s="56">
        <v>1</v>
      </c>
      <c r="H8" s="14">
        <v>33</v>
      </c>
      <c r="I8" s="15">
        <v>34</v>
      </c>
      <c r="J8" s="14">
        <v>0</v>
      </c>
      <c r="K8" s="14">
        <v>0</v>
      </c>
      <c r="L8" s="15">
        <v>0</v>
      </c>
      <c r="M8" s="14"/>
      <c r="N8" s="14"/>
      <c r="O8" s="15"/>
      <c r="P8" s="14"/>
      <c r="Q8" s="14"/>
      <c r="R8" s="15"/>
      <c r="S8" s="11">
        <v>5</v>
      </c>
      <c r="T8" s="16">
        <f t="shared" si="1"/>
        <v>39</v>
      </c>
    </row>
    <row r="9" spans="1:20" x14ac:dyDescent="0.25">
      <c r="A9" s="7">
        <v>6</v>
      </c>
      <c r="B9" s="13">
        <v>781</v>
      </c>
      <c r="C9" s="9" t="s">
        <v>99</v>
      </c>
      <c r="D9" s="14">
        <v>0</v>
      </c>
      <c r="E9" s="14">
        <v>0</v>
      </c>
      <c r="F9" s="15">
        <v>0</v>
      </c>
      <c r="G9" s="15">
        <v>0</v>
      </c>
      <c r="H9" s="14">
        <v>32</v>
      </c>
      <c r="I9" s="15">
        <v>32</v>
      </c>
      <c r="J9" s="14">
        <v>0</v>
      </c>
      <c r="K9" s="14">
        <v>0</v>
      </c>
      <c r="L9" s="15">
        <v>0</v>
      </c>
      <c r="M9" s="14"/>
      <c r="N9" s="14"/>
      <c r="O9" s="15"/>
      <c r="P9" s="14"/>
      <c r="Q9" s="14"/>
      <c r="R9" s="15"/>
      <c r="S9" s="11">
        <v>5</v>
      </c>
      <c r="T9" s="16">
        <f t="shared" si="1"/>
        <v>37</v>
      </c>
    </row>
    <row r="10" spans="1:20" x14ac:dyDescent="0.25">
      <c r="A10" s="7">
        <v>7</v>
      </c>
      <c r="B10" s="13">
        <v>39</v>
      </c>
      <c r="C10" s="9" t="s">
        <v>100</v>
      </c>
      <c r="D10" s="15">
        <v>0</v>
      </c>
      <c r="E10" s="14">
        <v>0</v>
      </c>
      <c r="F10" s="15">
        <v>0</v>
      </c>
      <c r="G10" s="14">
        <v>0</v>
      </c>
      <c r="H10" s="14">
        <v>31</v>
      </c>
      <c r="I10" s="15">
        <v>31</v>
      </c>
      <c r="J10" s="14">
        <v>0</v>
      </c>
      <c r="K10" s="14">
        <v>0</v>
      </c>
      <c r="L10" s="15">
        <v>0</v>
      </c>
      <c r="M10" s="14"/>
      <c r="N10" s="14"/>
      <c r="O10" s="15"/>
      <c r="P10" s="14"/>
      <c r="Q10" s="14"/>
      <c r="R10" s="15"/>
      <c r="S10" s="11">
        <v>5</v>
      </c>
      <c r="T10" s="16">
        <f t="shared" si="1"/>
        <v>36</v>
      </c>
    </row>
    <row r="11" spans="1:20" x14ac:dyDescent="0.25">
      <c r="A11" s="7">
        <v>8</v>
      </c>
      <c r="B11" s="13"/>
      <c r="C11" s="9"/>
      <c r="D11" s="14"/>
      <c r="E11" s="14"/>
      <c r="F11" s="15"/>
      <c r="G11" s="14"/>
      <c r="H11" s="14"/>
      <c r="I11" s="15"/>
      <c r="J11" s="14"/>
      <c r="K11" s="14"/>
      <c r="L11" s="15"/>
      <c r="M11" s="14"/>
      <c r="N11" s="14"/>
      <c r="O11" s="15"/>
      <c r="P11" s="14"/>
      <c r="Q11" s="14"/>
      <c r="R11" s="15"/>
      <c r="S11" s="11">
        <v>0</v>
      </c>
      <c r="T11" s="16">
        <f t="shared" si="1"/>
        <v>0</v>
      </c>
    </row>
    <row r="12" spans="1:20" x14ac:dyDescent="0.25">
      <c r="A12" s="7">
        <v>9</v>
      </c>
      <c r="B12" s="13"/>
      <c r="C12" s="9"/>
      <c r="D12" s="14"/>
      <c r="E12" s="14"/>
      <c r="F12" s="15"/>
      <c r="G12" s="14"/>
      <c r="H12" s="14"/>
      <c r="I12" s="15"/>
      <c r="J12" s="14"/>
      <c r="K12" s="14"/>
      <c r="L12" s="15"/>
      <c r="M12" s="14"/>
      <c r="N12" s="14"/>
      <c r="O12" s="15"/>
      <c r="P12" s="14"/>
      <c r="Q12" s="14"/>
      <c r="R12" s="15"/>
      <c r="S12" s="11">
        <v>0</v>
      </c>
      <c r="T12" s="16">
        <f>SUM(F12,I12,L12,O12,R12,,S12)</f>
        <v>0</v>
      </c>
    </row>
    <row r="13" spans="1:20" x14ac:dyDescent="0.25">
      <c r="A13" s="7">
        <v>10</v>
      </c>
      <c r="B13" s="13"/>
      <c r="C13" s="9"/>
      <c r="D13" s="14"/>
      <c r="E13" s="14"/>
      <c r="F13" s="15"/>
      <c r="G13" s="14"/>
      <c r="H13" s="14"/>
      <c r="I13" s="15"/>
      <c r="J13" s="14"/>
      <c r="K13" s="14"/>
      <c r="L13" s="15"/>
      <c r="M13" s="14"/>
      <c r="N13" s="14"/>
      <c r="O13" s="15"/>
      <c r="P13" s="14"/>
      <c r="Q13" s="14"/>
      <c r="R13" s="15"/>
      <c r="S13" s="11">
        <v>0</v>
      </c>
      <c r="T13" s="16">
        <f>SUM(F13,I13,L13,O13,R13,S13)</f>
        <v>0</v>
      </c>
    </row>
    <row r="14" spans="1:20" x14ac:dyDescent="0.25">
      <c r="A14" s="7">
        <v>11</v>
      </c>
      <c r="B14" s="13"/>
      <c r="C14" s="9"/>
      <c r="D14" s="14"/>
      <c r="E14" s="14"/>
      <c r="F14" s="15"/>
      <c r="G14" s="14"/>
      <c r="H14" s="14"/>
      <c r="I14" s="15"/>
      <c r="J14" s="14"/>
      <c r="K14" s="14"/>
      <c r="L14" s="15"/>
      <c r="M14" s="14"/>
      <c r="N14" s="14"/>
      <c r="O14" s="15"/>
      <c r="P14" s="14"/>
      <c r="Q14" s="14"/>
      <c r="R14" s="15"/>
      <c r="S14" s="11"/>
      <c r="T14" s="16"/>
    </row>
    <row r="15" spans="1:20" x14ac:dyDescent="0.25">
      <c r="A15" s="7">
        <v>12</v>
      </c>
      <c r="B15" s="20"/>
      <c r="C15" s="10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5"/>
      <c r="S15" s="11"/>
      <c r="T15" s="16"/>
    </row>
    <row r="16" spans="1:20" x14ac:dyDescent="0.25">
      <c r="A16" s="7">
        <v>13</v>
      </c>
      <c r="B16" s="20"/>
      <c r="C16" s="10"/>
      <c r="D16" s="14"/>
      <c r="E16" s="14"/>
      <c r="F16" s="15"/>
      <c r="G16" s="14"/>
      <c r="H16" s="14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1"/>
      <c r="T16" s="16"/>
    </row>
    <row r="17" spans="1:20" x14ac:dyDescent="0.25">
      <c r="A17" s="7">
        <v>14</v>
      </c>
      <c r="B17" s="20"/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14"/>
      <c r="R17" s="15"/>
      <c r="S17" s="11"/>
      <c r="T17" s="16"/>
    </row>
    <row r="18" spans="1:20" x14ac:dyDescent="0.25">
      <c r="A18" s="7">
        <v>15</v>
      </c>
      <c r="B18" s="20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  <c r="R18" s="15"/>
      <c r="S18" s="11"/>
      <c r="T18" s="16"/>
    </row>
    <row r="19" spans="1:20" ht="15.75" thickBot="1" x14ac:dyDescent="0.3">
      <c r="A19" s="21"/>
      <c r="B19" s="22"/>
      <c r="C19" s="23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5"/>
      <c r="P19" s="24"/>
      <c r="Q19" s="24"/>
      <c r="R19" s="25"/>
      <c r="S19" s="26"/>
      <c r="T19" s="27"/>
    </row>
    <row r="20" spans="1:20" x14ac:dyDescent="0.25">
      <c r="O20" s="28"/>
      <c r="R20" s="28"/>
      <c r="S20" s="29"/>
      <c r="T20" s="28"/>
    </row>
    <row r="22" spans="1:20" x14ac:dyDescent="0.25">
      <c r="A22" t="s">
        <v>24</v>
      </c>
    </row>
    <row r="23" spans="1:20" x14ac:dyDescent="0.25">
      <c r="A23" s="31">
        <v>0</v>
      </c>
      <c r="B23" s="32" t="s">
        <v>25</v>
      </c>
    </row>
    <row r="24" spans="1:20" x14ac:dyDescent="0.25">
      <c r="A24" s="33" t="s">
        <v>26</v>
      </c>
      <c r="B24" s="34" t="s">
        <v>27</v>
      </c>
    </row>
    <row r="25" spans="1:20" x14ac:dyDescent="0.25">
      <c r="A25" s="57" t="s">
        <v>108</v>
      </c>
      <c r="B25" s="55" t="s">
        <v>109</v>
      </c>
      <c r="C25" s="55"/>
    </row>
  </sheetData>
  <mergeCells count="6">
    <mergeCell ref="B25:C25"/>
    <mergeCell ref="D2:F2"/>
    <mergeCell ref="G2:I2"/>
    <mergeCell ref="J2:L2"/>
    <mergeCell ref="M2:O2"/>
    <mergeCell ref="P2:R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53DDF0-BD93-44ED-BF64-A7805E425395}">
  <dimension ref="A1:T25"/>
  <sheetViews>
    <sheetView workbookViewId="0">
      <selection activeCell="A11" sqref="A11"/>
    </sheetView>
  </sheetViews>
  <sheetFormatPr baseColWidth="10" defaultRowHeight="15" x14ac:dyDescent="0.25"/>
  <cols>
    <col min="3" max="3" width="28.5703125" bestFit="1" customWidth="1"/>
  </cols>
  <sheetData>
    <row r="1" spans="1:20" ht="15.75" thickBo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5">
      <c r="A2" s="2"/>
      <c r="B2" s="3"/>
      <c r="C2" s="4"/>
      <c r="D2" s="51" t="s">
        <v>0</v>
      </c>
      <c r="E2" s="51"/>
      <c r="F2" s="52"/>
      <c r="G2" s="51" t="s">
        <v>29</v>
      </c>
      <c r="H2" s="51"/>
      <c r="I2" s="51"/>
      <c r="J2" s="51" t="s">
        <v>30</v>
      </c>
      <c r="K2" s="51"/>
      <c r="L2" s="51"/>
      <c r="M2" s="53" t="s">
        <v>31</v>
      </c>
      <c r="N2" s="53"/>
      <c r="O2" s="53"/>
      <c r="P2" s="54" t="s">
        <v>1</v>
      </c>
      <c r="Q2" s="54"/>
      <c r="R2" s="54"/>
      <c r="S2" s="5" t="s">
        <v>2</v>
      </c>
      <c r="T2" s="6" t="s">
        <v>3</v>
      </c>
    </row>
    <row r="3" spans="1:20" x14ac:dyDescent="0.25">
      <c r="A3" s="7" t="s">
        <v>4</v>
      </c>
      <c r="B3" s="8" t="s">
        <v>5</v>
      </c>
      <c r="C3" s="9" t="s">
        <v>6</v>
      </c>
      <c r="D3" s="10" t="s">
        <v>7</v>
      </c>
      <c r="E3" s="10" t="s">
        <v>8</v>
      </c>
      <c r="F3" s="10" t="s">
        <v>3</v>
      </c>
      <c r="G3" s="10" t="s">
        <v>9</v>
      </c>
      <c r="H3" s="10" t="s">
        <v>8</v>
      </c>
      <c r="I3" s="10" t="s">
        <v>3</v>
      </c>
      <c r="J3" s="10" t="s">
        <v>9</v>
      </c>
      <c r="K3" s="10" t="s">
        <v>8</v>
      </c>
      <c r="L3" s="10" t="s">
        <v>3</v>
      </c>
      <c r="M3" s="10" t="s">
        <v>9</v>
      </c>
      <c r="N3" s="10" t="s">
        <v>8</v>
      </c>
      <c r="O3" s="10" t="s">
        <v>3</v>
      </c>
      <c r="P3" s="10" t="s">
        <v>9</v>
      </c>
      <c r="Q3" s="10" t="s">
        <v>8</v>
      </c>
      <c r="R3" s="10" t="s">
        <v>3</v>
      </c>
      <c r="S3" s="11"/>
      <c r="T3" s="12"/>
    </row>
    <row r="4" spans="1:20" x14ac:dyDescent="0.25">
      <c r="A4" s="18">
        <v>1</v>
      </c>
      <c r="B4" s="19">
        <v>89</v>
      </c>
      <c r="C4" s="9" t="s">
        <v>93</v>
      </c>
      <c r="D4" s="14">
        <v>0</v>
      </c>
      <c r="E4" s="14">
        <v>34</v>
      </c>
      <c r="F4" s="15">
        <v>34</v>
      </c>
      <c r="G4" s="14">
        <v>0</v>
      </c>
      <c r="H4" s="14">
        <v>36</v>
      </c>
      <c r="I4" s="15">
        <v>36</v>
      </c>
      <c r="J4" s="56">
        <v>1</v>
      </c>
      <c r="K4" s="38">
        <v>41</v>
      </c>
      <c r="L4" s="15">
        <v>42</v>
      </c>
      <c r="M4" s="14"/>
      <c r="N4" s="14"/>
      <c r="O4" s="15"/>
      <c r="P4" s="14"/>
      <c r="Q4" s="14"/>
      <c r="R4" s="15"/>
      <c r="S4" s="11">
        <v>15</v>
      </c>
      <c r="T4" s="16">
        <f t="shared" ref="T4" si="0">SUM(F4,I4,L4,O4,R4,S4)</f>
        <v>127</v>
      </c>
    </row>
    <row r="5" spans="1:20" x14ac:dyDescent="0.25">
      <c r="A5" s="7">
        <v>2</v>
      </c>
      <c r="B5" s="13">
        <v>15</v>
      </c>
      <c r="C5" s="9" t="s">
        <v>91</v>
      </c>
      <c r="D5" s="56">
        <v>1</v>
      </c>
      <c r="E5" s="38">
        <v>37</v>
      </c>
      <c r="F5" s="15">
        <v>38</v>
      </c>
      <c r="G5" s="56">
        <v>1</v>
      </c>
      <c r="H5" s="38">
        <v>41</v>
      </c>
      <c r="I5" s="15">
        <v>42</v>
      </c>
      <c r="J5" s="14">
        <v>0</v>
      </c>
      <c r="K5" s="14">
        <v>0</v>
      </c>
      <c r="L5" s="15">
        <v>0</v>
      </c>
      <c r="M5" s="14"/>
      <c r="N5" s="14"/>
      <c r="O5" s="15"/>
      <c r="P5" s="14"/>
      <c r="Q5" s="14"/>
      <c r="R5" s="15"/>
      <c r="S5" s="11">
        <v>10</v>
      </c>
      <c r="T5" s="16">
        <f t="shared" ref="T5:T11" si="1">SUM(F5,I5,L5,O5,R5,S5)</f>
        <v>90</v>
      </c>
    </row>
    <row r="6" spans="1:20" x14ac:dyDescent="0.25">
      <c r="A6" s="7">
        <v>3</v>
      </c>
      <c r="B6" s="13">
        <v>61</v>
      </c>
      <c r="C6" s="9" t="s">
        <v>92</v>
      </c>
      <c r="D6" s="14">
        <v>0</v>
      </c>
      <c r="E6" s="14">
        <v>40</v>
      </c>
      <c r="F6" s="15">
        <v>40</v>
      </c>
      <c r="G6" s="14">
        <v>0</v>
      </c>
      <c r="H6" s="14">
        <v>33</v>
      </c>
      <c r="I6" s="15">
        <v>33</v>
      </c>
      <c r="J6" s="14">
        <v>0</v>
      </c>
      <c r="K6" s="14">
        <v>0</v>
      </c>
      <c r="L6" s="15">
        <v>0</v>
      </c>
      <c r="M6" s="14"/>
      <c r="N6" s="14"/>
      <c r="O6" s="15"/>
      <c r="P6" s="14"/>
      <c r="Q6" s="14"/>
      <c r="R6" s="15"/>
      <c r="S6" s="11">
        <v>10</v>
      </c>
      <c r="T6" s="16">
        <f t="shared" si="1"/>
        <v>83</v>
      </c>
    </row>
    <row r="7" spans="1:20" x14ac:dyDescent="0.25">
      <c r="A7" s="7">
        <v>4</v>
      </c>
      <c r="B7" s="13"/>
      <c r="C7" s="9" t="s">
        <v>119</v>
      </c>
      <c r="D7" s="14">
        <v>0</v>
      </c>
      <c r="E7" s="14">
        <v>0</v>
      </c>
      <c r="F7" s="15">
        <v>0</v>
      </c>
      <c r="G7" s="15">
        <v>0</v>
      </c>
      <c r="H7" s="14">
        <v>0</v>
      </c>
      <c r="I7" s="15">
        <v>0</v>
      </c>
      <c r="J7" s="14">
        <v>0</v>
      </c>
      <c r="K7" s="14">
        <v>36</v>
      </c>
      <c r="L7" s="15">
        <v>36</v>
      </c>
      <c r="M7" s="14"/>
      <c r="N7" s="14"/>
      <c r="O7" s="15"/>
      <c r="P7" s="14"/>
      <c r="Q7" s="14"/>
      <c r="R7" s="15"/>
      <c r="S7" s="11">
        <v>5</v>
      </c>
      <c r="T7" s="16">
        <f t="shared" ref="T7:T8" si="2">SUM(F7,I7,L7,O7,R7,S7)</f>
        <v>41</v>
      </c>
    </row>
    <row r="8" spans="1:20" x14ac:dyDescent="0.25">
      <c r="A8" s="7">
        <v>5</v>
      </c>
      <c r="B8" s="13"/>
      <c r="C8" s="9" t="s">
        <v>120</v>
      </c>
      <c r="D8" s="15">
        <v>0</v>
      </c>
      <c r="E8" s="14">
        <v>0</v>
      </c>
      <c r="F8" s="15">
        <v>0</v>
      </c>
      <c r="G8" s="14">
        <v>0</v>
      </c>
      <c r="H8" s="14">
        <v>0</v>
      </c>
      <c r="I8" s="15">
        <v>0</v>
      </c>
      <c r="J8" s="14">
        <v>0</v>
      </c>
      <c r="K8" s="14">
        <v>34</v>
      </c>
      <c r="L8" s="15">
        <v>34</v>
      </c>
      <c r="M8" s="14"/>
      <c r="N8" s="14"/>
      <c r="O8" s="15"/>
      <c r="P8" s="14"/>
      <c r="Q8" s="14"/>
      <c r="R8" s="15"/>
      <c r="S8" s="11">
        <v>5</v>
      </c>
      <c r="T8" s="16">
        <f t="shared" si="2"/>
        <v>39</v>
      </c>
    </row>
    <row r="9" spans="1:20" x14ac:dyDescent="0.25">
      <c r="A9" s="7" t="s">
        <v>121</v>
      </c>
      <c r="B9" s="13">
        <v>9</v>
      </c>
      <c r="C9" s="9" t="s">
        <v>95</v>
      </c>
      <c r="D9" s="14">
        <v>0</v>
      </c>
      <c r="E9" s="14">
        <v>0</v>
      </c>
      <c r="F9" s="15">
        <v>0</v>
      </c>
      <c r="G9" s="14">
        <v>0</v>
      </c>
      <c r="H9" s="14">
        <v>34</v>
      </c>
      <c r="I9" s="15">
        <v>34</v>
      </c>
      <c r="J9" s="14">
        <v>0</v>
      </c>
      <c r="K9" s="14">
        <v>0</v>
      </c>
      <c r="L9" s="15">
        <v>0</v>
      </c>
      <c r="M9" s="14"/>
      <c r="N9" s="14"/>
      <c r="O9" s="15"/>
      <c r="P9" s="14"/>
      <c r="Q9" s="14"/>
      <c r="R9" s="15"/>
      <c r="S9" s="11">
        <v>5</v>
      </c>
      <c r="T9" s="16">
        <f t="shared" si="1"/>
        <v>39</v>
      </c>
    </row>
    <row r="10" spans="1:20" x14ac:dyDescent="0.25">
      <c r="A10" s="18">
        <v>7</v>
      </c>
      <c r="B10" s="19">
        <v>58</v>
      </c>
      <c r="C10" s="9" t="s">
        <v>94</v>
      </c>
      <c r="D10" s="14">
        <v>0</v>
      </c>
      <c r="E10" s="14">
        <v>33</v>
      </c>
      <c r="F10" s="15">
        <v>33</v>
      </c>
      <c r="G10" s="14">
        <v>0</v>
      </c>
      <c r="H10" s="14">
        <v>0</v>
      </c>
      <c r="I10" s="15">
        <v>0</v>
      </c>
      <c r="J10" s="14">
        <v>0</v>
      </c>
      <c r="K10" s="14">
        <v>0</v>
      </c>
      <c r="L10" s="15">
        <v>0</v>
      </c>
      <c r="M10" s="14"/>
      <c r="N10" s="14"/>
      <c r="O10" s="15"/>
      <c r="P10" s="14"/>
      <c r="Q10" s="14"/>
      <c r="R10" s="15"/>
      <c r="S10" s="11">
        <v>5</v>
      </c>
      <c r="T10" s="16">
        <f t="shared" si="1"/>
        <v>38</v>
      </c>
    </row>
    <row r="11" spans="1:20" x14ac:dyDescent="0.25">
      <c r="A11" s="7">
        <v>8</v>
      </c>
      <c r="B11" s="13"/>
      <c r="C11" s="9"/>
      <c r="D11" s="14"/>
      <c r="E11" s="14"/>
      <c r="F11" s="15"/>
      <c r="G11" s="14"/>
      <c r="H11" s="14"/>
      <c r="I11" s="15"/>
      <c r="J11" s="14"/>
      <c r="K11" s="14"/>
      <c r="L11" s="15"/>
      <c r="M11" s="14"/>
      <c r="N11" s="14"/>
      <c r="O11" s="15"/>
      <c r="P11" s="14"/>
      <c r="Q11" s="14"/>
      <c r="R11" s="15"/>
      <c r="S11" s="11">
        <v>0</v>
      </c>
      <c r="T11" s="16">
        <f t="shared" si="1"/>
        <v>0</v>
      </c>
    </row>
    <row r="12" spans="1:20" x14ac:dyDescent="0.25">
      <c r="A12" s="7">
        <v>9</v>
      </c>
      <c r="B12" s="13"/>
      <c r="C12" s="9"/>
      <c r="D12" s="14"/>
      <c r="E12" s="14"/>
      <c r="F12" s="15"/>
      <c r="G12" s="14"/>
      <c r="H12" s="14"/>
      <c r="I12" s="15"/>
      <c r="J12" s="14"/>
      <c r="K12" s="14"/>
      <c r="L12" s="15"/>
      <c r="M12" s="14"/>
      <c r="N12" s="14"/>
      <c r="O12" s="15"/>
      <c r="P12" s="14"/>
      <c r="Q12" s="14"/>
      <c r="R12" s="15"/>
      <c r="S12" s="11">
        <v>0</v>
      </c>
      <c r="T12" s="16">
        <f>SUM(F12,I12,L12,O12,R12,,S12)</f>
        <v>0</v>
      </c>
    </row>
    <row r="13" spans="1:20" x14ac:dyDescent="0.25">
      <c r="A13" s="7">
        <v>10</v>
      </c>
      <c r="B13" s="13"/>
      <c r="C13" s="9"/>
      <c r="D13" s="14"/>
      <c r="E13" s="14"/>
      <c r="F13" s="15"/>
      <c r="G13" s="14"/>
      <c r="H13" s="14"/>
      <c r="I13" s="15"/>
      <c r="J13" s="14"/>
      <c r="K13" s="14"/>
      <c r="L13" s="15"/>
      <c r="M13" s="14"/>
      <c r="N13" s="14"/>
      <c r="O13" s="15"/>
      <c r="P13" s="14"/>
      <c r="Q13" s="14"/>
      <c r="R13" s="15"/>
      <c r="S13" s="11">
        <v>0</v>
      </c>
      <c r="T13" s="16">
        <f>SUM(F13,I13,L13,O13,R13,S13)</f>
        <v>0</v>
      </c>
    </row>
    <row r="14" spans="1:20" x14ac:dyDescent="0.25">
      <c r="A14" s="7">
        <v>11</v>
      </c>
      <c r="B14" s="13"/>
      <c r="C14" s="9"/>
      <c r="D14" s="14"/>
      <c r="E14" s="14"/>
      <c r="F14" s="15"/>
      <c r="G14" s="14"/>
      <c r="H14" s="14"/>
      <c r="I14" s="15"/>
      <c r="J14" s="14"/>
      <c r="K14" s="14"/>
      <c r="L14" s="15"/>
      <c r="M14" s="14"/>
      <c r="N14" s="14"/>
      <c r="O14" s="15"/>
      <c r="P14" s="14"/>
      <c r="Q14" s="14"/>
      <c r="R14" s="15"/>
      <c r="S14" s="11"/>
      <c r="T14" s="16"/>
    </row>
    <row r="15" spans="1:20" x14ac:dyDescent="0.25">
      <c r="A15" s="7">
        <v>12</v>
      </c>
      <c r="B15" s="20"/>
      <c r="C15" s="10"/>
      <c r="D15" s="14"/>
      <c r="E15" s="14"/>
      <c r="F15" s="15"/>
      <c r="G15" s="14"/>
      <c r="H15" s="14"/>
      <c r="I15" s="14"/>
      <c r="J15" s="14"/>
      <c r="K15" s="14"/>
      <c r="L15" s="14"/>
      <c r="M15" s="14"/>
      <c r="N15" s="14"/>
      <c r="O15" s="15"/>
      <c r="P15" s="14"/>
      <c r="Q15" s="14"/>
      <c r="R15" s="15"/>
      <c r="S15" s="11"/>
      <c r="T15" s="16"/>
    </row>
    <row r="16" spans="1:20" x14ac:dyDescent="0.25">
      <c r="A16" s="7">
        <v>13</v>
      </c>
      <c r="B16" s="20"/>
      <c r="C16" s="10"/>
      <c r="D16" s="14"/>
      <c r="E16" s="14"/>
      <c r="F16" s="15"/>
      <c r="G16" s="14"/>
      <c r="H16" s="14"/>
      <c r="I16" s="15"/>
      <c r="J16" s="14"/>
      <c r="K16" s="14"/>
      <c r="L16" s="15"/>
      <c r="M16" s="14"/>
      <c r="N16" s="14"/>
      <c r="O16" s="15"/>
      <c r="P16" s="14"/>
      <c r="Q16" s="14"/>
      <c r="R16" s="15"/>
      <c r="S16" s="11"/>
      <c r="T16" s="16"/>
    </row>
    <row r="17" spans="1:20" x14ac:dyDescent="0.25">
      <c r="A17" s="7">
        <v>14</v>
      </c>
      <c r="B17" s="20"/>
      <c r="C17" s="10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5"/>
      <c r="P17" s="14"/>
      <c r="Q17" s="14"/>
      <c r="R17" s="15"/>
      <c r="S17" s="11"/>
      <c r="T17" s="16"/>
    </row>
    <row r="18" spans="1:20" x14ac:dyDescent="0.25">
      <c r="A18" s="7">
        <v>15</v>
      </c>
      <c r="B18" s="20"/>
      <c r="C18" s="10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  <c r="R18" s="15"/>
      <c r="S18" s="11"/>
      <c r="T18" s="16"/>
    </row>
    <row r="19" spans="1:20" ht="15.75" thickBot="1" x14ac:dyDescent="0.3">
      <c r="A19" s="21"/>
      <c r="B19" s="22"/>
      <c r="C19" s="23"/>
      <c r="D19" s="24"/>
      <c r="E19" s="24"/>
      <c r="F19" s="25"/>
      <c r="G19" s="24"/>
      <c r="H19" s="24"/>
      <c r="I19" s="24"/>
      <c r="J19" s="24"/>
      <c r="K19" s="24"/>
      <c r="L19" s="24"/>
      <c r="M19" s="24"/>
      <c r="N19" s="24"/>
      <c r="O19" s="25"/>
      <c r="P19" s="24"/>
      <c r="Q19" s="24"/>
      <c r="R19" s="25"/>
      <c r="S19" s="26"/>
      <c r="T19" s="27"/>
    </row>
    <row r="20" spans="1:20" x14ac:dyDescent="0.25">
      <c r="O20" s="28"/>
      <c r="R20" s="28"/>
      <c r="S20" s="29"/>
      <c r="T20" s="28"/>
    </row>
    <row r="22" spans="1:20" x14ac:dyDescent="0.25">
      <c r="A22" t="s">
        <v>24</v>
      </c>
    </row>
    <row r="23" spans="1:20" x14ac:dyDescent="0.25">
      <c r="A23" s="31">
        <v>0</v>
      </c>
      <c r="B23" s="32" t="s">
        <v>25</v>
      </c>
    </row>
    <row r="24" spans="1:20" x14ac:dyDescent="0.25">
      <c r="A24" s="33" t="s">
        <v>26</v>
      </c>
      <c r="B24" s="34" t="s">
        <v>27</v>
      </c>
    </row>
    <row r="25" spans="1:20" x14ac:dyDescent="0.25">
      <c r="A25" s="57" t="s">
        <v>108</v>
      </c>
      <c r="B25" s="55" t="s">
        <v>109</v>
      </c>
      <c r="C25" s="55"/>
    </row>
  </sheetData>
  <mergeCells count="6">
    <mergeCell ref="B25:C25"/>
    <mergeCell ref="D2:F2"/>
    <mergeCell ref="G2:I2"/>
    <mergeCell ref="J2:L2"/>
    <mergeCell ref="M2:O2"/>
    <mergeCell ref="P2:R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10</vt:i4>
      </vt:variant>
    </vt:vector>
  </HeadingPairs>
  <TitlesOfParts>
    <vt:vector size="10" baseType="lpstr">
      <vt:lpstr>Mini 4T</vt:lpstr>
      <vt:lpstr>Mini 2T</vt:lpstr>
      <vt:lpstr>Jeune 4T</vt:lpstr>
      <vt:lpstr>Jeune 2T</vt:lpstr>
      <vt:lpstr>Sport</vt:lpstr>
      <vt:lpstr>Super</vt:lpstr>
      <vt:lpstr>Super Master</vt:lpstr>
      <vt:lpstr>Vitesse</vt:lpstr>
      <vt:lpstr>Vitesse Master</vt:lpstr>
      <vt:lpstr>Puissance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jérémy 1</dc:creator>
  <cp:lastModifiedBy>jérémy 1</cp:lastModifiedBy>
  <dcterms:created xsi:type="dcterms:W3CDTF">2021-09-13T15:49:19Z</dcterms:created>
  <dcterms:modified xsi:type="dcterms:W3CDTF">2021-09-24T11:17:52Z</dcterms:modified>
</cp:coreProperties>
</file>