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AS-DLINK\Volume_1\données\Doc 2022\CLUBS\MC Haut Saonois\EP467 - Champ BFC 04.09\"/>
    </mc:Choice>
  </mc:AlternateContent>
  <bookViews>
    <workbookView xWindow="0" yWindow="0" windowWidth="16320" windowHeight="603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1" l="1"/>
  <c r="B29" i="1"/>
  <c r="B42" i="1" l="1"/>
  <c r="B41" i="1"/>
  <c r="B40" i="1"/>
  <c r="B39" i="1"/>
  <c r="B38" i="1"/>
  <c r="B37" i="1"/>
  <c r="B36" i="1"/>
  <c r="B35" i="1"/>
  <c r="B34" i="1"/>
  <c r="B33" i="1"/>
  <c r="B32" i="1"/>
  <c r="B31" i="1"/>
  <c r="B30" i="1"/>
  <c r="B27" i="1"/>
  <c r="B26" i="1"/>
  <c r="B25" i="1"/>
  <c r="B24" i="1"/>
  <c r="B23" i="1"/>
  <c r="B22" i="1"/>
  <c r="B21" i="1"/>
  <c r="B20" i="1"/>
  <c r="B19" i="1"/>
  <c r="B18" i="1"/>
  <c r="B17" i="1"/>
  <c r="B16" i="1"/>
  <c r="F15" i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B15" i="1"/>
  <c r="B14" i="1"/>
  <c r="F28" i="1" l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</calcChain>
</file>

<file path=xl/sharedStrings.xml><?xml version="1.0" encoding="utf-8"?>
<sst xmlns="http://schemas.openxmlformats.org/spreadsheetml/2006/main" count="64" uniqueCount="39">
  <si>
    <t>HORAIRES</t>
  </si>
  <si>
    <t>Samedi</t>
  </si>
  <si>
    <t>de 16h00 à 19h00 contrôle administratif et technique</t>
  </si>
  <si>
    <t>Dimanche</t>
  </si>
  <si>
    <t>de 7h00 à 8h30 contrôle administratif et technique</t>
  </si>
  <si>
    <t>pas d'essais avant d'être enregistré au contrôle Administratif</t>
  </si>
  <si>
    <t>Durée</t>
  </si>
  <si>
    <t>T.mort</t>
  </si>
  <si>
    <t>Départ</t>
  </si>
  <si>
    <t>Séries</t>
  </si>
  <si>
    <t xml:space="preserve">Durée </t>
  </si>
  <si>
    <t xml:space="preserve"> +1T</t>
  </si>
  <si>
    <r>
      <t xml:space="preserve">Pilote : En règle générale le </t>
    </r>
    <r>
      <rPr>
        <b/>
        <u/>
        <sz val="10"/>
        <rFont val="Arial"/>
        <family val="2"/>
      </rPr>
      <t>non respect de la signalisation</t>
    </r>
    <r>
      <rPr>
        <b/>
        <sz val="10"/>
        <rFont val="Arial"/>
        <family val="2"/>
      </rPr>
      <t xml:space="preserve"> sur les épreuves de motocross de Bourgogne / Franche-Comté se traduira par la disqualification du pilote pour la manche considérée.</t>
    </r>
  </si>
  <si>
    <t>La procédure appliquée sera celle de la constatation de fait.</t>
  </si>
  <si>
    <t>Le passage au contrôle administratif est obligatoire avant la 1ère séance d'essais ( ne pas confondre avec la remise du transpondeur)</t>
  </si>
  <si>
    <t>Le transpondeur doit équiper le véhicule avant chaque accès à la piste.</t>
  </si>
  <si>
    <t>Essais libres</t>
  </si>
  <si>
    <t>Essais Chrono</t>
  </si>
  <si>
    <t>Pause  Déjeuner</t>
  </si>
  <si>
    <r>
      <t>1</t>
    </r>
    <r>
      <rPr>
        <b/>
        <vertAlign val="superscript"/>
        <sz val="11"/>
        <rFont val="Calibri"/>
        <family val="2"/>
        <scheme val="minor"/>
      </rPr>
      <t>ère</t>
    </r>
    <r>
      <rPr>
        <b/>
        <sz val="11"/>
        <rFont val="Calibri"/>
        <family val="2"/>
        <scheme val="minor"/>
      </rPr>
      <t xml:space="preserve"> Manche</t>
    </r>
  </si>
  <si>
    <t>Entracte</t>
  </si>
  <si>
    <r>
      <t>2</t>
    </r>
    <r>
      <rPr>
        <b/>
        <vertAlign val="superscript"/>
        <sz val="11"/>
        <rFont val="Calibri"/>
        <family val="2"/>
        <scheme val="minor"/>
      </rPr>
      <t>ème</t>
    </r>
    <r>
      <rPr>
        <b/>
        <sz val="11"/>
        <rFont val="Calibri"/>
        <family val="2"/>
        <scheme val="minor"/>
      </rPr>
      <t xml:space="preserve"> Manche</t>
    </r>
  </si>
  <si>
    <t>Remise des Prix</t>
  </si>
  <si>
    <t>Club</t>
  </si>
  <si>
    <t>"Non Qualifiés"</t>
  </si>
  <si>
    <t>National Vétéran Hors Champ.</t>
  </si>
  <si>
    <t>Origine Horaires :</t>
  </si>
  <si>
    <t>Championnat Vétéran / Féminine</t>
  </si>
  <si>
    <t>Championnat BFC Espoir 85</t>
  </si>
  <si>
    <t xml:space="preserve">Championnat BFC Open Grp A </t>
  </si>
  <si>
    <t xml:space="preserve">Championnat BFC 125 Grp A </t>
  </si>
  <si>
    <t xml:space="preserve">Championnat BFC Minicross 65/85 </t>
  </si>
  <si>
    <t xml:space="preserve">Championnat BFC Open Grp B </t>
  </si>
  <si>
    <t>Championnat BFC 125 Grp B</t>
  </si>
  <si>
    <t>Championnat BFC Vétéran / Féminine</t>
  </si>
  <si>
    <t xml:space="preserve">Championnat BFC Open </t>
  </si>
  <si>
    <t>Championnat BFC 125</t>
  </si>
  <si>
    <t>le 4 septembre 2022</t>
  </si>
  <si>
    <t xml:space="preserve">Motocross de Frotey les Vesoul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</si>
</sst>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h:mm;@"/>
    <numFmt numFmtId="165" formatCode="[h]:mm"/>
  </numFmts>
  <fonts count="12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6"/>
      <color rgb="FF0070C0"/>
      <name val="Arial"/>
      <family val="2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b/>
      <sz val="14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0" xfId="0" applyFont="1" applyBorder="1"/>
    <xf numFmtId="0" fontId="4" fillId="0" borderId="0" xfId="0" applyFont="1" applyBorder="1"/>
    <xf numFmtId="0" fontId="5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20" fontId="0" fillId="0" borderId="7" xfId="0" applyNumberFormat="1" applyFill="1" applyBorder="1"/>
    <xf numFmtId="164" fontId="0" fillId="0" borderId="8" xfId="0" applyNumberFormat="1" applyBorder="1" applyAlignment="1">
      <alignment horizontal="center"/>
    </xf>
    <xf numFmtId="0" fontId="0" fillId="0" borderId="8" xfId="0" applyBorder="1"/>
    <xf numFmtId="0" fontId="6" fillId="0" borderId="8" xfId="0" applyFont="1" applyBorder="1" applyAlignment="1">
      <alignment horizontal="right"/>
    </xf>
    <xf numFmtId="165" fontId="6" fillId="0" borderId="8" xfId="0" applyNumberFormat="1" applyFont="1" applyFill="1" applyBorder="1" applyAlignment="1">
      <alignment horizontal="center"/>
    </xf>
    <xf numFmtId="0" fontId="0" fillId="0" borderId="8" xfId="0" applyFill="1" applyBorder="1"/>
    <xf numFmtId="164" fontId="7" fillId="0" borderId="8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165" fontId="7" fillId="0" borderId="8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vertical="top" wrapText="1"/>
    </xf>
    <xf numFmtId="0" fontId="0" fillId="0" borderId="11" xfId="0" applyBorder="1"/>
    <xf numFmtId="0" fontId="6" fillId="0" borderId="11" xfId="0" applyFont="1" applyBorder="1" applyAlignment="1">
      <alignment horizontal="right"/>
    </xf>
    <xf numFmtId="165" fontId="7" fillId="0" borderId="11" xfId="0" applyNumberFormat="1" applyFon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vertical="top" wrapText="1"/>
    </xf>
    <xf numFmtId="0" fontId="6" fillId="0" borderId="0" xfId="0" applyFont="1" applyFill="1" applyAlignment="1">
      <alignment vertical="top" wrapText="1"/>
    </xf>
    <xf numFmtId="0" fontId="4" fillId="0" borderId="8" xfId="0" applyFont="1" applyFill="1" applyBorder="1"/>
    <xf numFmtId="0" fontId="9" fillId="2" borderId="8" xfId="0" applyFont="1" applyFill="1" applyBorder="1" applyAlignment="1">
      <alignment horizontal="center"/>
    </xf>
    <xf numFmtId="20" fontId="0" fillId="0" borderId="0" xfId="0" applyNumberFormat="1" applyFill="1" applyBorder="1"/>
    <xf numFmtId="164" fontId="0" fillId="0" borderId="0" xfId="0" applyNumberFormat="1" applyBorder="1" applyAlignment="1">
      <alignment horizontal="center"/>
    </xf>
    <xf numFmtId="0" fontId="6" fillId="0" borderId="0" xfId="0" applyFont="1" applyBorder="1" applyAlignment="1">
      <alignment horizontal="right"/>
    </xf>
    <xf numFmtId="165" fontId="7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164" fontId="7" fillId="0" borderId="0" xfId="0" applyNumberFormat="1" applyFont="1" applyBorder="1" applyAlignment="1">
      <alignment horizontal="center"/>
    </xf>
    <xf numFmtId="20" fontId="0" fillId="0" borderId="10" xfId="0" applyNumberFormat="1" applyFill="1" applyBorder="1"/>
    <xf numFmtId="0" fontId="4" fillId="0" borderId="11" xfId="0" applyFont="1" applyFill="1" applyBorder="1"/>
    <xf numFmtId="0" fontId="9" fillId="0" borderId="11" xfId="0" applyFont="1" applyFill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6" fillId="0" borderId="0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textRotation="90"/>
    </xf>
    <xf numFmtId="0" fontId="9" fillId="0" borderId="14" xfId="0" applyFont="1" applyFill="1" applyBorder="1" applyAlignment="1">
      <alignment horizontal="center" vertical="center" textRotation="90"/>
    </xf>
    <xf numFmtId="0" fontId="9" fillId="0" borderId="5" xfId="0" applyFont="1" applyFill="1" applyBorder="1" applyAlignment="1">
      <alignment horizontal="center" vertical="center" textRotation="90"/>
    </xf>
    <xf numFmtId="0" fontId="9" fillId="0" borderId="13" xfId="0" applyFont="1" applyFill="1" applyBorder="1" applyAlignment="1">
      <alignment horizontal="center" vertical="center" textRotation="89"/>
    </xf>
    <xf numFmtId="0" fontId="9" fillId="0" borderId="14" xfId="0" applyFont="1" applyFill="1" applyBorder="1" applyAlignment="1">
      <alignment horizontal="center" vertical="center" textRotation="89"/>
    </xf>
    <xf numFmtId="0" fontId="9" fillId="0" borderId="5" xfId="0" applyFont="1" applyFill="1" applyBorder="1" applyAlignment="1">
      <alignment horizontal="center" vertical="center" textRotation="89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81280</xdr:rowOff>
    </xdr:from>
    <xdr:to>
      <xdr:col>2</xdr:col>
      <xdr:colOff>346733</xdr:colOff>
      <xdr:row>5</xdr:row>
      <xdr:rowOff>129540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1280"/>
          <a:ext cx="1154453" cy="1016000"/>
        </a:xfrm>
        <a:prstGeom prst="rect">
          <a:avLst/>
        </a:prstGeom>
      </xdr:spPr>
    </xdr:pic>
    <xdr:clientData/>
  </xdr:twoCellAnchor>
  <xdr:twoCellAnchor editAs="oneCell">
    <xdr:from>
      <xdr:col>7</xdr:col>
      <xdr:colOff>342900</xdr:colOff>
      <xdr:row>49</xdr:row>
      <xdr:rowOff>141448</xdr:rowOff>
    </xdr:from>
    <xdr:to>
      <xdr:col>7</xdr:col>
      <xdr:colOff>1019175</xdr:colOff>
      <xdr:row>51</xdr:row>
      <xdr:rowOff>6479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8900" y="9637873"/>
          <a:ext cx="676275" cy="236506"/>
        </a:xfrm>
        <a:prstGeom prst="rect">
          <a:avLst/>
        </a:prstGeom>
      </xdr:spPr>
    </xdr:pic>
    <xdr:clientData/>
  </xdr:twoCellAnchor>
  <xdr:twoCellAnchor editAs="oneCell">
    <xdr:from>
      <xdr:col>7</xdr:col>
      <xdr:colOff>2524125</xdr:colOff>
      <xdr:row>0</xdr:row>
      <xdr:rowOff>57149</xdr:rowOff>
    </xdr:from>
    <xdr:to>
      <xdr:col>10</xdr:col>
      <xdr:colOff>340744</xdr:colOff>
      <xdr:row>7</xdr:row>
      <xdr:rowOff>154116</xdr:rowOff>
    </xdr:to>
    <xdr:pic>
      <xdr:nvPicPr>
        <xdr:cNvPr id="4" name="Image 3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685"/>
        <a:stretch/>
      </xdr:blipFill>
      <xdr:spPr>
        <a:xfrm>
          <a:off x="4810125" y="57149"/>
          <a:ext cx="1264669" cy="14495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workbookViewId="0">
      <selection activeCell="H6" sqref="H6"/>
    </sheetView>
  </sheetViews>
  <sheetFormatPr baseColWidth="10" defaultRowHeight="15" x14ac:dyDescent="0.25"/>
  <cols>
    <col min="1" max="1" width="6" customWidth="1"/>
    <col min="2" max="3" width="5.7109375" customWidth="1"/>
    <col min="4" max="4" width="3.5703125" customWidth="1"/>
    <col min="5" max="5" width="3.28515625" customWidth="1"/>
    <col min="6" max="6" width="6.5703125" customWidth="1"/>
    <col min="7" max="7" width="3.42578125" customWidth="1"/>
    <col min="8" max="8" width="40.7109375" customWidth="1"/>
    <col min="9" max="9" width="6.5703125" customWidth="1"/>
    <col min="10" max="10" width="4.42578125" customWidth="1"/>
    <col min="11" max="11" width="5.710937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" x14ac:dyDescent="0.25">
      <c r="A2" s="1"/>
      <c r="B2" s="45" t="s">
        <v>0</v>
      </c>
      <c r="C2" s="45"/>
      <c r="D2" s="45"/>
      <c r="E2" s="45"/>
      <c r="F2" s="45"/>
      <c r="G2" s="45"/>
      <c r="H2" s="45"/>
      <c r="I2" s="45"/>
      <c r="J2" s="45"/>
      <c r="K2" s="2"/>
    </row>
    <row r="3" spans="1:11" ht="14.65" customHeight="1" x14ac:dyDescent="0.25">
      <c r="A3" s="46" t="s">
        <v>38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ht="14.65" customHeight="1" x14ac:dyDescent="0.2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 ht="15.6" customHeight="1" x14ac:dyDescent="0.25">
      <c r="A5" s="50" t="s">
        <v>37</v>
      </c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1:11" ht="15.6" customHeight="1" x14ac:dyDescent="0.2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1" x14ac:dyDescent="0.25">
      <c r="A7" s="1"/>
      <c r="B7" s="3" t="s">
        <v>1</v>
      </c>
      <c r="C7" s="1"/>
      <c r="D7" s="1"/>
      <c r="E7" s="1" t="s">
        <v>2</v>
      </c>
      <c r="F7" s="1"/>
      <c r="G7" s="1"/>
      <c r="H7" s="1"/>
      <c r="I7" s="1"/>
      <c r="J7" s="1"/>
      <c r="K7" s="1"/>
    </row>
    <row r="8" spans="1:11" x14ac:dyDescent="0.25">
      <c r="A8" s="1"/>
      <c r="B8" s="3" t="s">
        <v>3</v>
      </c>
      <c r="C8" s="1"/>
      <c r="D8" s="1"/>
      <c r="E8" s="4" t="s">
        <v>4</v>
      </c>
      <c r="F8" s="4"/>
      <c r="G8" s="4"/>
      <c r="H8" s="4"/>
      <c r="I8" s="4"/>
      <c r="J8" s="4"/>
      <c r="K8" s="4"/>
    </row>
    <row r="9" spans="1:11" x14ac:dyDescent="0.25">
      <c r="A9" s="1"/>
      <c r="B9" s="1"/>
      <c r="C9" s="1"/>
      <c r="D9" s="1"/>
      <c r="E9" s="4" t="s">
        <v>5</v>
      </c>
      <c r="F9" s="4"/>
      <c r="G9" s="4"/>
      <c r="H9" s="4"/>
      <c r="I9" s="4"/>
      <c r="J9" s="4"/>
      <c r="K9" s="4"/>
    </row>
    <row r="10" spans="1:11" x14ac:dyDescent="0.25">
      <c r="A10" s="1"/>
      <c r="G10" s="1"/>
      <c r="H10" s="5"/>
      <c r="I10" s="1"/>
      <c r="J10" s="1"/>
      <c r="K10" s="1"/>
    </row>
    <row r="11" spans="1:11" ht="15.75" thickBot="1" x14ac:dyDescent="0.3">
      <c r="A11" s="1"/>
      <c r="B11" s="3" t="s">
        <v>26</v>
      </c>
      <c r="C11" s="1"/>
      <c r="D11" s="1"/>
      <c r="E11" s="3"/>
      <c r="F11" s="3" t="s">
        <v>23</v>
      </c>
      <c r="G11" s="1"/>
      <c r="H11" s="5"/>
      <c r="I11" s="1"/>
      <c r="J11" s="1"/>
      <c r="K11" s="1"/>
    </row>
    <row r="12" spans="1:11" ht="15.75" thickBot="1" x14ac:dyDescent="0.3">
      <c r="A12" s="1"/>
      <c r="B12" s="6" t="s">
        <v>6</v>
      </c>
      <c r="C12" s="7" t="s">
        <v>7</v>
      </c>
      <c r="D12" s="7"/>
      <c r="E12" s="7"/>
      <c r="F12" s="7" t="s">
        <v>8</v>
      </c>
      <c r="G12" s="7"/>
      <c r="H12" s="7" t="s">
        <v>9</v>
      </c>
      <c r="I12" s="7" t="s">
        <v>10</v>
      </c>
      <c r="J12" s="8"/>
      <c r="K12" s="9"/>
    </row>
    <row r="13" spans="1:11" x14ac:dyDescent="0.25">
      <c r="A13" s="1"/>
      <c r="B13" s="10"/>
      <c r="C13" s="11"/>
      <c r="D13" s="12"/>
      <c r="E13" s="12"/>
      <c r="F13" s="12"/>
      <c r="G13" s="12"/>
      <c r="H13" s="12"/>
      <c r="I13" s="12"/>
      <c r="J13" s="13"/>
      <c r="K13" s="1"/>
    </row>
    <row r="14" spans="1:11" x14ac:dyDescent="0.25">
      <c r="A14" s="1"/>
      <c r="B14" s="14">
        <f>SUM(I14)</f>
        <v>6.9444444444444441E-3</v>
      </c>
      <c r="C14" s="15">
        <v>3.472222222222222E-3</v>
      </c>
      <c r="D14" s="16"/>
      <c r="E14" s="17"/>
      <c r="F14" s="18">
        <v>0.33333333333333331</v>
      </c>
      <c r="G14" s="51" t="s">
        <v>16</v>
      </c>
      <c r="H14" s="19" t="s">
        <v>29</v>
      </c>
      <c r="I14" s="20">
        <v>6.9444444444444441E-3</v>
      </c>
      <c r="J14" s="21"/>
      <c r="K14" s="1"/>
    </row>
    <row r="15" spans="1:11" x14ac:dyDescent="0.25">
      <c r="A15" s="1"/>
      <c r="B15" s="14">
        <f t="shared" ref="B15:B42" si="0">SUM(I15)</f>
        <v>6.9444444444444441E-3</v>
      </c>
      <c r="C15" s="15">
        <v>3.472222222222222E-3</v>
      </c>
      <c r="D15" s="16"/>
      <c r="E15" s="17"/>
      <c r="F15" s="22">
        <f>F14+I14+C14</f>
        <v>0.34374999999999994</v>
      </c>
      <c r="G15" s="52"/>
      <c r="H15" s="19" t="s">
        <v>30</v>
      </c>
      <c r="I15" s="20">
        <v>6.9444444444444441E-3</v>
      </c>
      <c r="J15" s="21"/>
      <c r="K15" s="1"/>
    </row>
    <row r="16" spans="1:11" x14ac:dyDescent="0.25">
      <c r="A16" s="1"/>
      <c r="B16" s="14">
        <f t="shared" si="0"/>
        <v>6.9444444444444441E-3</v>
      </c>
      <c r="C16" s="15">
        <v>3.4722222222222199E-3</v>
      </c>
      <c r="D16" s="16"/>
      <c r="E16" s="17"/>
      <c r="F16" s="22">
        <f t="shared" ref="F16:F42" si="1">F15+I15+C15</f>
        <v>0.35416666666666657</v>
      </c>
      <c r="G16" s="52"/>
      <c r="H16" s="19" t="s">
        <v>28</v>
      </c>
      <c r="I16" s="20">
        <v>6.9444444444444441E-3</v>
      </c>
      <c r="J16" s="21"/>
      <c r="K16" s="1"/>
    </row>
    <row r="17" spans="1:11" x14ac:dyDescent="0.25">
      <c r="A17" s="1"/>
      <c r="B17" s="14">
        <f t="shared" si="0"/>
        <v>6.9444444444444441E-3</v>
      </c>
      <c r="C17" s="15">
        <v>3.4722222222222199E-3</v>
      </c>
      <c r="D17" s="16"/>
      <c r="E17" s="17"/>
      <c r="F17" s="22">
        <f t="shared" si="1"/>
        <v>0.3645833333333332</v>
      </c>
      <c r="G17" s="52"/>
      <c r="H17" s="19" t="s">
        <v>31</v>
      </c>
      <c r="I17" s="20">
        <v>6.9444444444444441E-3</v>
      </c>
      <c r="J17" s="21"/>
      <c r="K17" s="1"/>
    </row>
    <row r="18" spans="1:11" x14ac:dyDescent="0.25">
      <c r="A18" s="1"/>
      <c r="B18" s="14">
        <f t="shared" si="0"/>
        <v>6.9444444444444441E-3</v>
      </c>
      <c r="C18" s="15">
        <v>3.4722222222222199E-3</v>
      </c>
      <c r="D18" s="16"/>
      <c r="E18" s="17"/>
      <c r="F18" s="22">
        <f t="shared" si="1"/>
        <v>0.37499999999999983</v>
      </c>
      <c r="G18" s="52"/>
      <c r="H18" s="19" t="s">
        <v>32</v>
      </c>
      <c r="I18" s="20">
        <v>6.9444444444444441E-3</v>
      </c>
      <c r="J18" s="21"/>
      <c r="K18" s="1"/>
    </row>
    <row r="19" spans="1:11" x14ac:dyDescent="0.25">
      <c r="A19" s="1"/>
      <c r="B19" s="14">
        <f t="shared" si="0"/>
        <v>6.9444444444444441E-3</v>
      </c>
      <c r="C19" s="15">
        <v>3.4722222222222199E-3</v>
      </c>
      <c r="D19" s="16"/>
      <c r="E19" s="17"/>
      <c r="F19" s="22">
        <f t="shared" si="1"/>
        <v>0.38541666666666646</v>
      </c>
      <c r="G19" s="52"/>
      <c r="H19" s="19" t="s">
        <v>33</v>
      </c>
      <c r="I19" s="20">
        <v>6.9444444444444441E-3</v>
      </c>
      <c r="J19" s="21"/>
      <c r="K19" s="1"/>
    </row>
    <row r="20" spans="1:11" x14ac:dyDescent="0.25">
      <c r="A20" s="1"/>
      <c r="B20" s="14">
        <f t="shared" si="0"/>
        <v>6.9444444444444397E-3</v>
      </c>
      <c r="C20" s="15">
        <v>3.4722222222222199E-3</v>
      </c>
      <c r="D20" s="16"/>
      <c r="E20" s="17"/>
      <c r="F20" s="22">
        <f t="shared" si="1"/>
        <v>0.39583333333333309</v>
      </c>
      <c r="G20" s="53"/>
      <c r="H20" s="19" t="s">
        <v>34</v>
      </c>
      <c r="I20" s="20">
        <v>6.9444444444444397E-3</v>
      </c>
      <c r="J20" s="21"/>
      <c r="K20" s="1"/>
    </row>
    <row r="21" spans="1:11" x14ac:dyDescent="0.25">
      <c r="A21" s="1"/>
      <c r="B21" s="14">
        <f t="shared" si="0"/>
        <v>1.0416666666666666E-2</v>
      </c>
      <c r="C21" s="15">
        <v>3.4722222222222199E-3</v>
      </c>
      <c r="D21" s="16"/>
      <c r="E21" s="17"/>
      <c r="F21" s="22">
        <f t="shared" si="1"/>
        <v>0.40624999999999972</v>
      </c>
      <c r="G21" s="51" t="s">
        <v>17</v>
      </c>
      <c r="H21" s="19" t="s">
        <v>29</v>
      </c>
      <c r="I21" s="20">
        <v>1.0416666666666666E-2</v>
      </c>
      <c r="J21" s="21"/>
      <c r="K21" s="1"/>
    </row>
    <row r="22" spans="1:11" x14ac:dyDescent="0.25">
      <c r="A22" s="1"/>
      <c r="B22" s="14">
        <f t="shared" si="0"/>
        <v>1.0416666666666666E-2</v>
      </c>
      <c r="C22" s="15">
        <v>3.4722222222222199E-3</v>
      </c>
      <c r="D22" s="16"/>
      <c r="E22" s="17"/>
      <c r="F22" s="22">
        <f t="shared" si="1"/>
        <v>0.42013888888888862</v>
      </c>
      <c r="G22" s="52"/>
      <c r="H22" s="19" t="s">
        <v>30</v>
      </c>
      <c r="I22" s="20">
        <v>1.0416666666666666E-2</v>
      </c>
      <c r="J22" s="21"/>
      <c r="K22" s="1"/>
    </row>
    <row r="23" spans="1:11" x14ac:dyDescent="0.25">
      <c r="A23" s="1"/>
      <c r="B23" s="14">
        <f t="shared" si="0"/>
        <v>1.0416666666666666E-2</v>
      </c>
      <c r="C23" s="15">
        <v>3.4722222222222199E-3</v>
      </c>
      <c r="D23" s="16"/>
      <c r="E23" s="17"/>
      <c r="F23" s="22">
        <f t="shared" si="1"/>
        <v>0.43402777777777751</v>
      </c>
      <c r="G23" s="52"/>
      <c r="H23" s="19" t="s">
        <v>28</v>
      </c>
      <c r="I23" s="20">
        <v>1.0416666666666666E-2</v>
      </c>
      <c r="J23" s="21"/>
      <c r="K23" s="1"/>
    </row>
    <row r="24" spans="1:11" x14ac:dyDescent="0.25">
      <c r="A24" s="1"/>
      <c r="B24" s="14">
        <f t="shared" si="0"/>
        <v>6.9444444444444441E-3</v>
      </c>
      <c r="C24" s="15">
        <v>3.4722222222222199E-3</v>
      </c>
      <c r="D24" s="16"/>
      <c r="E24" s="17"/>
      <c r="F24" s="22">
        <f t="shared" si="1"/>
        <v>0.44791666666666641</v>
      </c>
      <c r="G24" s="52"/>
      <c r="H24" s="19" t="s">
        <v>31</v>
      </c>
      <c r="I24" s="20">
        <v>6.9444444444444441E-3</v>
      </c>
      <c r="J24" s="21"/>
      <c r="K24" s="1"/>
    </row>
    <row r="25" spans="1:11" x14ac:dyDescent="0.25">
      <c r="A25" s="1"/>
      <c r="B25" s="14">
        <f t="shared" si="0"/>
        <v>1.0416666666666666E-2</v>
      </c>
      <c r="C25" s="15">
        <v>3.4722222222222199E-3</v>
      </c>
      <c r="D25" s="16"/>
      <c r="E25" s="17"/>
      <c r="F25" s="22">
        <f t="shared" si="1"/>
        <v>0.45833333333333304</v>
      </c>
      <c r="G25" s="52"/>
      <c r="H25" s="19" t="s">
        <v>32</v>
      </c>
      <c r="I25" s="20">
        <v>1.0416666666666666E-2</v>
      </c>
      <c r="J25" s="21"/>
      <c r="K25" s="1"/>
    </row>
    <row r="26" spans="1:11" x14ac:dyDescent="0.25">
      <c r="A26" s="1"/>
      <c r="B26" s="14">
        <f t="shared" si="0"/>
        <v>1.0416666666666666E-2</v>
      </c>
      <c r="C26" s="15">
        <v>3.4722222222222199E-3</v>
      </c>
      <c r="D26" s="16"/>
      <c r="E26" s="17"/>
      <c r="F26" s="22">
        <f t="shared" si="1"/>
        <v>0.47222222222222193</v>
      </c>
      <c r="G26" s="52"/>
      <c r="H26" s="19" t="s">
        <v>33</v>
      </c>
      <c r="I26" s="20">
        <v>1.0416666666666666E-2</v>
      </c>
      <c r="J26" s="21"/>
      <c r="K26" s="1"/>
    </row>
    <row r="27" spans="1:11" x14ac:dyDescent="0.25">
      <c r="A27" s="1"/>
      <c r="B27" s="14">
        <f t="shared" si="0"/>
        <v>1.0416666666666666E-2</v>
      </c>
      <c r="C27" s="15">
        <v>3.4722222222222199E-3</v>
      </c>
      <c r="D27" s="16"/>
      <c r="E27" s="17"/>
      <c r="F27" s="22">
        <f t="shared" si="1"/>
        <v>0.48611111111111083</v>
      </c>
      <c r="G27" s="53"/>
      <c r="H27" s="19" t="s">
        <v>34</v>
      </c>
      <c r="I27" s="20">
        <v>1.0416666666666666E-2</v>
      </c>
      <c r="J27" s="21"/>
      <c r="K27" s="1"/>
    </row>
    <row r="28" spans="1:11" x14ac:dyDescent="0.25">
      <c r="A28" s="1"/>
      <c r="B28" s="14">
        <f t="shared" si="0"/>
        <v>6.5972222222222224E-2</v>
      </c>
      <c r="C28" s="15"/>
      <c r="D28" s="16"/>
      <c r="E28" s="17"/>
      <c r="F28" s="22">
        <f>F27+I27+C27</f>
        <v>0.49999999999999972</v>
      </c>
      <c r="G28" s="31"/>
      <c r="H28" s="32" t="s">
        <v>18</v>
      </c>
      <c r="I28" s="20">
        <v>6.5972222222222224E-2</v>
      </c>
      <c r="J28" s="21"/>
      <c r="K28" s="1"/>
    </row>
    <row r="29" spans="1:11" x14ac:dyDescent="0.25">
      <c r="A29" s="1"/>
      <c r="B29" s="14">
        <f t="shared" si="0"/>
        <v>1.0416666666666666E-2</v>
      </c>
      <c r="C29" s="15">
        <v>3.4722222222222199E-3</v>
      </c>
      <c r="D29" s="16"/>
      <c r="E29" s="17"/>
      <c r="F29" s="22">
        <f t="shared" si="1"/>
        <v>0.56597222222222199</v>
      </c>
      <c r="G29" s="54" t="s">
        <v>19</v>
      </c>
      <c r="H29" s="19" t="s">
        <v>28</v>
      </c>
      <c r="I29" s="20">
        <v>1.0416666666666666E-2</v>
      </c>
      <c r="J29" s="21" t="s">
        <v>11</v>
      </c>
      <c r="K29" s="1"/>
    </row>
    <row r="30" spans="1:11" x14ac:dyDescent="0.25">
      <c r="A30" s="1"/>
      <c r="B30" s="14">
        <f t="shared" si="0"/>
        <v>8.3333333333333332E-3</v>
      </c>
      <c r="C30" s="15">
        <v>5.5555555555555558E-3</v>
      </c>
      <c r="D30" s="16"/>
      <c r="E30" s="17"/>
      <c r="F30" s="22">
        <f t="shared" si="1"/>
        <v>0.57986111111111083</v>
      </c>
      <c r="G30" s="55"/>
      <c r="H30" s="19" t="s">
        <v>31</v>
      </c>
      <c r="I30" s="20">
        <v>8.3333333333333332E-3</v>
      </c>
      <c r="J30" s="21" t="s">
        <v>11</v>
      </c>
      <c r="K30" s="1"/>
    </row>
    <row r="31" spans="1:11" x14ac:dyDescent="0.25">
      <c r="A31" s="1"/>
      <c r="B31" s="14">
        <f t="shared" si="0"/>
        <v>1.0416666666666666E-2</v>
      </c>
      <c r="C31" s="15">
        <v>3.4722222222222199E-3</v>
      </c>
      <c r="D31" s="16"/>
      <c r="E31" s="17"/>
      <c r="F31" s="22">
        <f t="shared" si="1"/>
        <v>0.59374999999999967</v>
      </c>
      <c r="G31" s="55"/>
      <c r="H31" s="19" t="s">
        <v>24</v>
      </c>
      <c r="I31" s="20">
        <v>1.0416666666666666E-2</v>
      </c>
      <c r="J31" s="21" t="s">
        <v>11</v>
      </c>
      <c r="K31" s="1"/>
    </row>
    <row r="32" spans="1:11" x14ac:dyDescent="0.25">
      <c r="A32" s="1"/>
      <c r="B32" s="14">
        <f t="shared" si="0"/>
        <v>1.3888888888888888E-2</v>
      </c>
      <c r="C32" s="15">
        <v>3.4722222222222199E-3</v>
      </c>
      <c r="D32" s="16"/>
      <c r="E32" s="17"/>
      <c r="F32" s="22">
        <f t="shared" si="1"/>
        <v>0.60763888888888851</v>
      </c>
      <c r="G32" s="55"/>
      <c r="H32" s="19" t="s">
        <v>27</v>
      </c>
      <c r="I32" s="20">
        <v>1.3888888888888888E-2</v>
      </c>
      <c r="J32" s="21" t="s">
        <v>11</v>
      </c>
      <c r="K32" s="1"/>
    </row>
    <row r="33" spans="1:11" x14ac:dyDescent="0.25">
      <c r="A33" s="1"/>
      <c r="B33" s="14">
        <f t="shared" si="0"/>
        <v>1.3888888888888888E-2</v>
      </c>
      <c r="C33" s="15">
        <v>3.4722222222222199E-3</v>
      </c>
      <c r="D33" s="16"/>
      <c r="E33" s="17"/>
      <c r="F33" s="22">
        <f t="shared" si="1"/>
        <v>0.62499999999999956</v>
      </c>
      <c r="G33" s="55"/>
      <c r="H33" s="19" t="s">
        <v>35</v>
      </c>
      <c r="I33" s="20">
        <v>1.3888888888888888E-2</v>
      </c>
      <c r="J33" s="21" t="s">
        <v>11</v>
      </c>
      <c r="K33" s="1"/>
    </row>
    <row r="34" spans="1:11" x14ac:dyDescent="0.25">
      <c r="A34" s="1"/>
      <c r="B34" s="14">
        <f t="shared" si="0"/>
        <v>1.3888888888888888E-2</v>
      </c>
      <c r="C34" s="15"/>
      <c r="D34" s="16"/>
      <c r="E34" s="17"/>
      <c r="F34" s="22">
        <f t="shared" si="1"/>
        <v>0.64236111111111061</v>
      </c>
      <c r="G34" s="56"/>
      <c r="H34" s="19" t="s">
        <v>36</v>
      </c>
      <c r="I34" s="20">
        <v>1.3888888888888888E-2</v>
      </c>
      <c r="J34" s="21" t="s">
        <v>11</v>
      </c>
      <c r="K34" s="1"/>
    </row>
    <row r="35" spans="1:11" x14ac:dyDescent="0.25">
      <c r="A35" s="1"/>
      <c r="B35" s="14">
        <f t="shared" si="0"/>
        <v>1.0416666666666666E-2</v>
      </c>
      <c r="C35" s="15"/>
      <c r="D35" s="16"/>
      <c r="E35" s="17"/>
      <c r="F35" s="22">
        <f t="shared" si="1"/>
        <v>0.65624999999999944</v>
      </c>
      <c r="G35" s="31"/>
      <c r="H35" s="32" t="s">
        <v>20</v>
      </c>
      <c r="I35" s="20">
        <v>1.0416666666666666E-2</v>
      </c>
      <c r="J35" s="21"/>
      <c r="K35" s="1"/>
    </row>
    <row r="36" spans="1:11" x14ac:dyDescent="0.25">
      <c r="A36" s="1"/>
      <c r="B36" s="14">
        <f t="shared" si="0"/>
        <v>1.0416666666666666E-2</v>
      </c>
      <c r="C36" s="15">
        <v>3.4722222222222199E-3</v>
      </c>
      <c r="D36" s="16"/>
      <c r="E36" s="17"/>
      <c r="F36" s="22">
        <f t="shared" si="1"/>
        <v>0.66666666666666607</v>
      </c>
      <c r="G36" s="54" t="s">
        <v>21</v>
      </c>
      <c r="H36" s="19" t="s">
        <v>24</v>
      </c>
      <c r="I36" s="20">
        <v>1.0416666666666666E-2</v>
      </c>
      <c r="J36" s="21" t="s">
        <v>11</v>
      </c>
      <c r="K36" s="1"/>
    </row>
    <row r="37" spans="1:11" x14ac:dyDescent="0.25">
      <c r="A37" s="1"/>
      <c r="B37" s="14">
        <f t="shared" si="0"/>
        <v>1.0416666666666666E-2</v>
      </c>
      <c r="C37" s="15">
        <v>3.472222222222222E-3</v>
      </c>
      <c r="D37" s="16"/>
      <c r="E37" s="17"/>
      <c r="F37" s="22">
        <f t="shared" si="1"/>
        <v>0.68055555555555491</v>
      </c>
      <c r="G37" s="55"/>
      <c r="H37" s="19" t="s">
        <v>28</v>
      </c>
      <c r="I37" s="20">
        <v>1.0416666666666666E-2</v>
      </c>
      <c r="J37" s="21" t="s">
        <v>11</v>
      </c>
      <c r="K37" s="1"/>
    </row>
    <row r="38" spans="1:11" x14ac:dyDescent="0.25">
      <c r="A38" s="1"/>
      <c r="B38" s="14">
        <f t="shared" si="0"/>
        <v>8.3333333333333332E-3</v>
      </c>
      <c r="C38" s="15">
        <v>5.5555555555555558E-3</v>
      </c>
      <c r="D38" s="16"/>
      <c r="E38" s="17"/>
      <c r="F38" s="22">
        <f t="shared" si="1"/>
        <v>0.69444444444444375</v>
      </c>
      <c r="G38" s="55"/>
      <c r="H38" s="19" t="s">
        <v>31</v>
      </c>
      <c r="I38" s="20">
        <v>8.3333333333333332E-3</v>
      </c>
      <c r="J38" s="21" t="s">
        <v>11</v>
      </c>
      <c r="K38" s="1"/>
    </row>
    <row r="39" spans="1:11" x14ac:dyDescent="0.25">
      <c r="A39" s="1"/>
      <c r="B39" s="14">
        <f t="shared" si="0"/>
        <v>1.3888888888888888E-2</v>
      </c>
      <c r="C39" s="15">
        <v>3.4722222222222199E-3</v>
      </c>
      <c r="D39" s="16"/>
      <c r="E39" s="17"/>
      <c r="F39" s="22">
        <f t="shared" si="1"/>
        <v>0.70833333333333259</v>
      </c>
      <c r="G39" s="55"/>
      <c r="H39" s="19" t="s">
        <v>25</v>
      </c>
      <c r="I39" s="20">
        <v>1.3888888888888888E-2</v>
      </c>
      <c r="J39" s="21" t="s">
        <v>11</v>
      </c>
      <c r="K39" s="1"/>
    </row>
    <row r="40" spans="1:11" x14ac:dyDescent="0.25">
      <c r="A40" s="1"/>
      <c r="B40" s="14">
        <f t="shared" si="0"/>
        <v>1.3888888888888888E-2</v>
      </c>
      <c r="C40" s="15">
        <v>3.4722222222222199E-3</v>
      </c>
      <c r="D40" s="16"/>
      <c r="E40" s="17"/>
      <c r="F40" s="22">
        <f t="shared" si="1"/>
        <v>0.72569444444444364</v>
      </c>
      <c r="G40" s="55"/>
      <c r="H40" s="19" t="s">
        <v>35</v>
      </c>
      <c r="I40" s="20">
        <v>1.3888888888888888E-2</v>
      </c>
      <c r="J40" s="21" t="s">
        <v>11</v>
      </c>
      <c r="K40" s="1"/>
    </row>
    <row r="41" spans="1:11" x14ac:dyDescent="0.25">
      <c r="A41" s="1"/>
      <c r="B41" s="14">
        <f t="shared" si="0"/>
        <v>1.3888888888888888E-2</v>
      </c>
      <c r="C41" s="15">
        <v>3.4722222222222199E-3</v>
      </c>
      <c r="D41" s="16"/>
      <c r="E41" s="17"/>
      <c r="F41" s="22">
        <f t="shared" si="1"/>
        <v>0.74305555555555469</v>
      </c>
      <c r="G41" s="56"/>
      <c r="H41" s="19" t="s">
        <v>36</v>
      </c>
      <c r="I41" s="20">
        <v>1.3888888888888888E-2</v>
      </c>
      <c r="J41" s="21" t="s">
        <v>11</v>
      </c>
      <c r="K41" s="1"/>
    </row>
    <row r="42" spans="1:11" ht="14.65" customHeight="1" x14ac:dyDescent="0.25">
      <c r="A42" s="23"/>
      <c r="B42" s="14">
        <f t="shared" si="0"/>
        <v>0</v>
      </c>
      <c r="C42" s="15"/>
      <c r="D42" s="16"/>
      <c r="E42" s="17"/>
      <c r="F42" s="22">
        <f t="shared" si="1"/>
        <v>0.76041666666666574</v>
      </c>
      <c r="G42" s="31"/>
      <c r="H42" s="32" t="s">
        <v>22</v>
      </c>
      <c r="I42" s="20"/>
      <c r="J42" s="21"/>
      <c r="K42" s="29"/>
    </row>
    <row r="43" spans="1:11" ht="14.65" customHeight="1" thickBot="1" x14ac:dyDescent="0.3">
      <c r="A43" s="23"/>
      <c r="B43" s="39"/>
      <c r="C43" s="27"/>
      <c r="D43" s="24"/>
      <c r="E43" s="25"/>
      <c r="F43" s="26"/>
      <c r="G43" s="40"/>
      <c r="H43" s="41"/>
      <c r="I43" s="42"/>
      <c r="J43" s="28"/>
      <c r="K43" s="29"/>
    </row>
    <row r="44" spans="1:11" ht="14.65" customHeight="1" x14ac:dyDescent="0.25">
      <c r="A44" s="23"/>
      <c r="B44" s="33"/>
      <c r="C44" s="34"/>
      <c r="D44" s="1"/>
      <c r="E44" s="35"/>
      <c r="F44" s="36"/>
      <c r="G44" s="37"/>
      <c r="H44" s="44"/>
      <c r="I44" s="38"/>
      <c r="J44" s="2"/>
      <c r="K44" s="29"/>
    </row>
    <row r="45" spans="1:11" ht="29.45" customHeight="1" x14ac:dyDescent="0.25">
      <c r="A45" s="47" t="s">
        <v>12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</row>
    <row r="46" spans="1:11" ht="14.65" customHeight="1" x14ac:dyDescent="0.25">
      <c r="A46" s="49" t="s">
        <v>13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</row>
    <row r="47" spans="1:11" ht="14.65" customHeight="1" x14ac:dyDescent="0.25">
      <c r="A47" s="47" t="s">
        <v>14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</row>
    <row r="48" spans="1:11" x14ac:dyDescent="0.2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</row>
    <row r="49" spans="1:11" ht="14.65" customHeight="1" x14ac:dyDescent="0.25">
      <c r="A49" s="47" t="s">
        <v>15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</row>
    <row r="50" spans="1:11" ht="14.65" customHeight="1" x14ac:dyDescent="0.25"/>
    <row r="52" spans="1:11" x14ac:dyDescent="0.25">
      <c r="B52" s="30"/>
      <c r="C52" s="30"/>
      <c r="D52" s="30"/>
      <c r="E52" s="30"/>
      <c r="F52" s="30"/>
      <c r="G52" s="30"/>
      <c r="H52" s="30"/>
      <c r="I52" s="30"/>
      <c r="J52" s="30"/>
    </row>
    <row r="53" spans="1:11" x14ac:dyDescent="0.25">
      <c r="B53" s="30"/>
      <c r="C53" s="30"/>
      <c r="D53" s="30"/>
      <c r="E53" s="30"/>
      <c r="F53" s="30"/>
      <c r="G53" s="30"/>
      <c r="H53" s="30"/>
      <c r="I53" s="30"/>
      <c r="J53" s="30"/>
    </row>
  </sheetData>
  <mergeCells count="11">
    <mergeCell ref="A49:K49"/>
    <mergeCell ref="A5:K5"/>
    <mergeCell ref="G14:G20"/>
    <mergeCell ref="G21:G27"/>
    <mergeCell ref="G29:G34"/>
    <mergeCell ref="G36:G41"/>
    <mergeCell ref="B2:J2"/>
    <mergeCell ref="A3:K4"/>
    <mergeCell ref="A45:K45"/>
    <mergeCell ref="A46:K46"/>
    <mergeCell ref="A47:K48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2022-08-02T13:47:57Z</cp:lastPrinted>
  <dcterms:created xsi:type="dcterms:W3CDTF">2021-05-10T07:44:36Z</dcterms:created>
  <dcterms:modified xsi:type="dcterms:W3CDTF">2022-08-03T06:09:15Z</dcterms:modified>
</cp:coreProperties>
</file>