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1075" windowHeight="9255"/>
  </bookViews>
  <sheets>
    <sheet name="30 juin-1 juillet 2018" sheetId="4" r:id="rId1"/>
  </sheets>
  <calcPr calcId="125725"/>
</workbook>
</file>

<file path=xl/calcChain.xml><?xml version="1.0" encoding="utf-8"?>
<calcChain xmlns="http://schemas.openxmlformats.org/spreadsheetml/2006/main">
  <c r="F38" i="4"/>
  <c r="F32"/>
  <c r="F8"/>
  <c r="F13"/>
  <c r="F9"/>
  <c r="F10"/>
  <c r="F12"/>
  <c r="F30"/>
  <c r="F31"/>
  <c r="F33"/>
  <c r="F35"/>
  <c r="F36"/>
  <c r="F37"/>
  <c r="F39"/>
  <c r="F29"/>
  <c r="C8" l="1"/>
  <c r="C29"/>
  <c r="B30" s="1"/>
  <c r="C30" s="1"/>
  <c r="B31" s="1"/>
  <c r="B9" l="1"/>
  <c r="C9" s="1"/>
  <c r="C31"/>
  <c r="B32" s="1"/>
  <c r="C32" s="1"/>
  <c r="B33" s="1"/>
  <c r="B10" l="1"/>
  <c r="C33"/>
  <c r="C10" l="1"/>
  <c r="B11" s="1"/>
  <c r="C11" s="1"/>
  <c r="B12" s="1"/>
  <c r="C12" s="1"/>
  <c r="B13" s="1"/>
  <c r="C13" s="1"/>
  <c r="B34"/>
  <c r="C34" s="1"/>
  <c r="B35" s="1"/>
  <c r="B14" l="1"/>
  <c r="C14" s="1"/>
  <c r="B15" s="1"/>
  <c r="C15" s="1"/>
  <c r="C35"/>
  <c r="B36" s="1"/>
  <c r="C36" s="1"/>
  <c r="B37" s="1"/>
  <c r="B16" l="1"/>
  <c r="C16" s="1"/>
  <c r="C37"/>
  <c r="B38" l="1"/>
  <c r="C38" s="1"/>
  <c r="B39" s="1"/>
  <c r="C39" s="1"/>
  <c r="B40" s="1"/>
  <c r="B17"/>
  <c r="C17" s="1"/>
  <c r="B18" l="1"/>
  <c r="C18" s="1"/>
  <c r="C40"/>
  <c r="B41" s="1"/>
  <c r="B19" l="1"/>
  <c r="C19" s="1"/>
  <c r="C41"/>
  <c r="B42" s="1"/>
  <c r="B20" l="1"/>
  <c r="C20" s="1"/>
  <c r="C42"/>
  <c r="B43" s="1"/>
  <c r="B21" l="1"/>
  <c r="C21" s="1"/>
  <c r="C43"/>
  <c r="B44" s="1"/>
  <c r="C44" l="1"/>
  <c r="B45" s="1"/>
  <c r="C45" s="1"/>
  <c r="B46" l="1"/>
  <c r="C46" s="1"/>
  <c r="B47" s="1"/>
  <c r="C47" s="1"/>
  <c r="B48" l="1"/>
  <c r="C48" s="1"/>
  <c r="B49" l="1"/>
  <c r="C49" s="1"/>
  <c r="B50" s="1"/>
  <c r="C50" s="1"/>
  <c r="B51" s="1"/>
  <c r="C51" s="1"/>
  <c r="B52" s="1"/>
  <c r="C52" l="1"/>
</calcChain>
</file>

<file path=xl/sharedStrings.xml><?xml version="1.0" encoding="utf-8"?>
<sst xmlns="http://schemas.openxmlformats.org/spreadsheetml/2006/main" count="113" uniqueCount="41">
  <si>
    <t>Durée</t>
  </si>
  <si>
    <t>Dimanche 14 juin</t>
  </si>
  <si>
    <t>Contrôles administratif et technique (à partir de 14 h 00 pour les pilotes roulant le dimanche)</t>
  </si>
  <si>
    <t>Début</t>
  </si>
  <si>
    <t>Fin</t>
  </si>
  <si>
    <t>Manche</t>
  </si>
  <si>
    <t>Catégorie</t>
  </si>
  <si>
    <t>REMISE DES PRIX</t>
  </si>
  <si>
    <t>Contrôles administratif et technique</t>
  </si>
  <si>
    <t xml:space="preserve">SAMEDI 30 juin </t>
  </si>
  <si>
    <t>DIMANCHE 1 JUILLET</t>
  </si>
  <si>
    <t>Essai libre</t>
  </si>
  <si>
    <t>Pause</t>
  </si>
  <si>
    <t>Essai chrono</t>
  </si>
  <si>
    <t>Repas</t>
  </si>
  <si>
    <t>Manche 1</t>
  </si>
  <si>
    <t>Non qualifiés MX1-MX2</t>
  </si>
  <si>
    <t>Open MX1-MX2</t>
  </si>
  <si>
    <t>Open MX1-MX2 série 2</t>
  </si>
  <si>
    <t>Manche 2</t>
  </si>
  <si>
    <t>Catégories</t>
  </si>
  <si>
    <t>Manche 3</t>
  </si>
  <si>
    <t>65 cc</t>
  </si>
  <si>
    <t>85 cc</t>
  </si>
  <si>
    <t>Quads</t>
  </si>
  <si>
    <t>15' + 1 T</t>
  </si>
  <si>
    <t>8' + 1 T</t>
  </si>
  <si>
    <t>20' + 1 T</t>
  </si>
  <si>
    <t>Essai libre + chrono</t>
  </si>
  <si>
    <t>Tapis environnemental obligatoire.</t>
  </si>
  <si>
    <t>Licence panneauteur obligatoire pour rentrer dans la zone panneautage.</t>
  </si>
  <si>
    <t>Licence mécanicien obligatoire pour rentrer sur la grille de départ.</t>
  </si>
  <si>
    <t xml:space="preserve">3 bracelets seront délivrés à l’entrée des pilotes ( 1 bracelet pilote + 2 bracelets accompagnateurs). </t>
  </si>
  <si>
    <t xml:space="preserve">       Obligation de porter ces bracelets au poignet pendant toute la durée de l’épreuve.</t>
  </si>
  <si>
    <t xml:space="preserve">1  véhicule par pilote. </t>
  </si>
  <si>
    <t xml:space="preserve">Rappel important :  </t>
  </si>
  <si>
    <t>HORAIRES CHAMPIONNAT MX GRAND-EST 30 juin et 1 JUILLET 2018 EPINAL</t>
  </si>
  <si>
    <t>TROPHEE</t>
  </si>
  <si>
    <t>Non qualifiés TROPHEE</t>
  </si>
  <si>
    <t>TROPHEE série 2</t>
  </si>
  <si>
    <t>125-2T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</si>
</sst>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rgb="FFFF0000"/>
      <name val="Times New Roman"/>
      <family val="1"/>
    </font>
    <font>
      <b/>
      <u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indexed="31"/>
      </patternFill>
    </fill>
    <fill>
      <patternFill patternType="solid">
        <fgColor rgb="FFFFFF99"/>
        <bgColor indexed="31"/>
      </patternFill>
    </fill>
    <fill>
      <patternFill patternType="solid">
        <fgColor rgb="FFCCFF99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20" fontId="3" fillId="2" borderId="0" xfId="0" applyNumberFormat="1" applyFont="1" applyFill="1" applyAlignment="1">
      <alignment horizontal="center"/>
    </xf>
    <xf numFmtId="20" fontId="3" fillId="2" borderId="0" xfId="0" applyNumberFormat="1" applyFont="1" applyFill="1"/>
    <xf numFmtId="0" fontId="3" fillId="2" borderId="0" xfId="0" applyFont="1" applyFill="1" applyAlignment="1">
      <alignment horizontal="center"/>
    </xf>
    <xf numFmtId="20" fontId="1" fillId="3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20" fontId="1" fillId="3" borderId="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20" fontId="3" fillId="4" borderId="1" xfId="0" applyNumberFormat="1" applyFont="1" applyFill="1" applyBorder="1" applyAlignment="1">
      <alignment horizontal="center"/>
    </xf>
    <xf numFmtId="20" fontId="1" fillId="5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0" fontId="3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20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20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20" fontId="1" fillId="8" borderId="4" xfId="0" applyNumberFormat="1" applyFont="1" applyFill="1" applyBorder="1" applyAlignment="1">
      <alignment horizontal="center"/>
    </xf>
    <xf numFmtId="20" fontId="3" fillId="9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20" fontId="3" fillId="10" borderId="1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20" fontId="1" fillId="11" borderId="2" xfId="0" applyNumberFormat="1" applyFont="1" applyFill="1" applyBorder="1" applyAlignment="1">
      <alignment horizontal="center"/>
    </xf>
    <xf numFmtId="0" fontId="1" fillId="11" borderId="2" xfId="0" applyNumberFormat="1" applyFont="1" applyFill="1" applyBorder="1" applyAlignment="1">
      <alignment horizontal="center"/>
    </xf>
    <xf numFmtId="20" fontId="1" fillId="12" borderId="2" xfId="0" applyNumberFormat="1" applyFont="1" applyFill="1" applyBorder="1" applyAlignment="1">
      <alignment horizontal="center"/>
    </xf>
    <xf numFmtId="0" fontId="1" fillId="12" borderId="2" xfId="0" applyNumberFormat="1" applyFont="1" applyFill="1" applyBorder="1" applyAlignment="1">
      <alignment horizontal="center"/>
    </xf>
    <xf numFmtId="20" fontId="1" fillId="13" borderId="2" xfId="0" applyNumberFormat="1" applyFont="1" applyFill="1" applyBorder="1" applyAlignment="1">
      <alignment horizontal="center"/>
    </xf>
    <xf numFmtId="0" fontId="1" fillId="13" borderId="2" xfId="0" applyNumberFormat="1" applyFont="1" applyFill="1" applyBorder="1" applyAlignment="1">
      <alignment horizontal="center"/>
    </xf>
    <xf numFmtId="20" fontId="1" fillId="8" borderId="2" xfId="0" applyNumberFormat="1" applyFont="1" applyFill="1" applyBorder="1" applyAlignment="1">
      <alignment horizontal="center"/>
    </xf>
    <xf numFmtId="0" fontId="1" fillId="8" borderId="2" xfId="0" applyNumberFormat="1" applyFont="1" applyFill="1" applyBorder="1" applyAlignment="1">
      <alignment horizontal="center"/>
    </xf>
    <xf numFmtId="20" fontId="1" fillId="10" borderId="2" xfId="0" applyNumberFormat="1" applyFont="1" applyFill="1" applyBorder="1" applyAlignment="1">
      <alignment horizontal="center"/>
    </xf>
    <xf numFmtId="0" fontId="1" fillId="10" borderId="2" xfId="0" applyNumberFormat="1" applyFont="1" applyFill="1" applyBorder="1" applyAlignment="1">
      <alignment horizontal="center"/>
    </xf>
    <xf numFmtId="20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/>
    <xf numFmtId="20" fontId="3" fillId="4" borderId="0" xfId="0" applyNumberFormat="1" applyFont="1" applyFill="1" applyBorder="1" applyAlignment="1">
      <alignment horizontal="center"/>
    </xf>
    <xf numFmtId="20" fontId="1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20" fontId="6" fillId="2" borderId="0" xfId="0" applyNumberFormat="1" applyFont="1" applyFill="1"/>
    <xf numFmtId="0" fontId="3" fillId="2" borderId="0" xfId="0" applyFont="1" applyFill="1" applyAlignment="1">
      <alignment horizontal="center"/>
    </xf>
    <xf numFmtId="20" fontId="1" fillId="3" borderId="1" xfId="0" applyNumberFormat="1" applyFont="1" applyFill="1" applyBorder="1" applyAlignment="1">
      <alignment horizontal="left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99"/>
      <color rgb="FFFFCCFF"/>
      <color rgb="FFFFFF99"/>
      <color rgb="FFFFFFCC"/>
      <color rgb="FFCCECFF"/>
      <color rgb="FF33CCFF"/>
      <color rgb="FFFE4444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61"/>
  <sheetViews>
    <sheetView tabSelected="1" topLeftCell="A10" workbookViewId="0">
      <selection activeCell="O32" sqref="O32"/>
    </sheetView>
  </sheetViews>
  <sheetFormatPr baseColWidth="10" defaultRowHeight="15.75"/>
  <cols>
    <col min="1" max="1" width="0.42578125" style="2" customWidth="1"/>
    <col min="2" max="2" width="8.7109375" style="4" customWidth="1"/>
    <col min="3" max="3" width="8.42578125" style="4" customWidth="1"/>
    <col min="4" max="4" width="23.140625" style="15" customWidth="1"/>
    <col min="5" max="5" width="49.5703125" style="5" customWidth="1"/>
    <col min="6" max="6" width="10.7109375" style="5" customWidth="1"/>
    <col min="7" max="7" width="24.140625" style="2" customWidth="1"/>
    <col min="8" max="8" width="9.42578125" style="40" customWidth="1"/>
    <col min="9" max="9" width="9.28515625" style="40" customWidth="1"/>
    <col min="10" max="16384" width="11.42578125" style="2"/>
  </cols>
  <sheetData>
    <row r="1" spans="2:12">
      <c r="B1" s="50" t="s">
        <v>36</v>
      </c>
      <c r="C1" s="50"/>
      <c r="D1" s="50"/>
      <c r="E1" s="50"/>
      <c r="F1" s="50"/>
    </row>
    <row r="2" spans="2:12" ht="3" customHeight="1"/>
    <row r="3" spans="2:12">
      <c r="B3" s="50" t="s">
        <v>9</v>
      </c>
      <c r="C3" s="50"/>
      <c r="D3" s="50"/>
      <c r="E3" s="50"/>
      <c r="F3" s="11"/>
    </row>
    <row r="4" spans="2:12" ht="4.5" customHeight="1">
      <c r="I4" s="41"/>
    </row>
    <row r="5" spans="2:12">
      <c r="B5" s="6">
        <v>0.375</v>
      </c>
      <c r="C5" s="6">
        <v>0.79166666666666663</v>
      </c>
      <c r="D5" s="54" t="s">
        <v>2</v>
      </c>
      <c r="E5" s="54"/>
      <c r="F5" s="54"/>
      <c r="H5" s="40" t="s">
        <v>0</v>
      </c>
      <c r="K5" s="12"/>
      <c r="L5" s="12"/>
    </row>
    <row r="6" spans="2:12" ht="3" customHeight="1">
      <c r="B6" s="3"/>
      <c r="C6" s="3"/>
      <c r="F6" s="7"/>
      <c r="K6" s="12"/>
      <c r="L6" s="12"/>
    </row>
    <row r="7" spans="2:12">
      <c r="B7" s="8" t="s">
        <v>3</v>
      </c>
      <c r="C7" s="8" t="s">
        <v>4</v>
      </c>
      <c r="D7" s="8" t="s">
        <v>5</v>
      </c>
      <c r="E7" s="18" t="s">
        <v>20</v>
      </c>
      <c r="F7" s="8" t="s">
        <v>0</v>
      </c>
      <c r="K7" s="12"/>
      <c r="L7" s="12"/>
    </row>
    <row r="8" spans="2:12">
      <c r="B8" s="32">
        <v>0.54166666666666663</v>
      </c>
      <c r="C8" s="32">
        <f t="shared" ref="C8:C21" si="0">B8+H8</f>
        <v>0.54861111111111105</v>
      </c>
      <c r="D8" s="32" t="s">
        <v>11</v>
      </c>
      <c r="E8" s="33" t="s">
        <v>22</v>
      </c>
      <c r="F8" s="32">
        <f>H8</f>
        <v>6.9444444444444441E-3</v>
      </c>
      <c r="H8" s="40">
        <v>6.9444444444444441E-3</v>
      </c>
      <c r="I8" s="40">
        <v>3.472222222222222E-3</v>
      </c>
      <c r="K8" s="12"/>
      <c r="L8" s="12"/>
    </row>
    <row r="9" spans="2:12">
      <c r="B9" s="32">
        <f t="shared" ref="B9:B21" si="1">C8+I8</f>
        <v>0.55208333333333326</v>
      </c>
      <c r="C9" s="32">
        <f t="shared" si="0"/>
        <v>0.55902777777777768</v>
      </c>
      <c r="D9" s="32" t="s">
        <v>11</v>
      </c>
      <c r="E9" s="33" t="s">
        <v>23</v>
      </c>
      <c r="F9" s="32">
        <f t="shared" ref="F9:F12" si="2">H9</f>
        <v>6.9444444444444441E-3</v>
      </c>
      <c r="H9" s="40">
        <v>6.9444444444444441E-3</v>
      </c>
      <c r="I9" s="40">
        <v>3.472222222222222E-3</v>
      </c>
      <c r="K9" s="12"/>
      <c r="L9" s="12"/>
    </row>
    <row r="10" spans="2:12">
      <c r="B10" s="32">
        <f t="shared" si="1"/>
        <v>0.56249999999999989</v>
      </c>
      <c r="C10" s="32">
        <f>B10+H10</f>
        <v>0.57291666666666652</v>
      </c>
      <c r="D10" s="32" t="s">
        <v>28</v>
      </c>
      <c r="E10" s="33" t="s">
        <v>24</v>
      </c>
      <c r="F10" s="32">
        <f t="shared" si="2"/>
        <v>1.0416666666666666E-2</v>
      </c>
      <c r="H10" s="40">
        <v>1.0416666666666666E-2</v>
      </c>
      <c r="I10" s="40">
        <v>6.9444444444444441E-3</v>
      </c>
      <c r="K10" s="12"/>
      <c r="L10" s="12"/>
    </row>
    <row r="11" spans="2:12">
      <c r="B11" s="36">
        <f t="shared" si="1"/>
        <v>0.57986111111111094</v>
      </c>
      <c r="C11" s="36">
        <f>B11+H11</f>
        <v>0.58680555555555536</v>
      </c>
      <c r="D11" s="36" t="s">
        <v>13</v>
      </c>
      <c r="E11" s="37" t="s">
        <v>22</v>
      </c>
      <c r="F11" s="36">
        <v>6.9444444444444441E-3</v>
      </c>
      <c r="H11" s="40">
        <v>6.9444444444444441E-3</v>
      </c>
      <c r="I11" s="40">
        <v>3.472222222222222E-3</v>
      </c>
      <c r="K11" s="12"/>
      <c r="L11" s="12"/>
    </row>
    <row r="12" spans="2:12">
      <c r="B12" s="36">
        <f t="shared" si="1"/>
        <v>0.59027777777777757</v>
      </c>
      <c r="C12" s="36">
        <f t="shared" si="0"/>
        <v>0.59722222222222199</v>
      </c>
      <c r="D12" s="36" t="s">
        <v>13</v>
      </c>
      <c r="E12" s="37" t="s">
        <v>23</v>
      </c>
      <c r="F12" s="36">
        <f t="shared" si="2"/>
        <v>6.9444444444444441E-3</v>
      </c>
      <c r="H12" s="40">
        <v>6.9444444444444441E-3</v>
      </c>
      <c r="I12" s="40">
        <v>3.472222222222222E-3</v>
      </c>
      <c r="K12" s="12"/>
      <c r="L12" s="12"/>
    </row>
    <row r="13" spans="2:12">
      <c r="B13" s="9">
        <f t="shared" si="1"/>
        <v>0.6006944444444442</v>
      </c>
      <c r="C13" s="9">
        <f>B13+H13</f>
        <v>0.61458333333333304</v>
      </c>
      <c r="D13" s="9"/>
      <c r="E13" s="20" t="s">
        <v>12</v>
      </c>
      <c r="F13" s="9">
        <f>H13</f>
        <v>1.3888888888888888E-2</v>
      </c>
      <c r="H13" s="40">
        <v>1.3888888888888888E-2</v>
      </c>
      <c r="K13" s="12"/>
      <c r="L13" s="12"/>
    </row>
    <row r="14" spans="2:12">
      <c r="B14" s="30">
        <f>C13+I13</f>
        <v>0.61458333333333304</v>
      </c>
      <c r="C14" s="30">
        <f t="shared" si="0"/>
        <v>0.62708333333333299</v>
      </c>
      <c r="D14" s="30" t="s">
        <v>15</v>
      </c>
      <c r="E14" s="31" t="s">
        <v>24</v>
      </c>
      <c r="F14" s="30" t="s">
        <v>25</v>
      </c>
      <c r="H14" s="40">
        <v>1.2499999999999999E-2</v>
      </c>
      <c r="I14" s="40">
        <v>4.8611111111111112E-3</v>
      </c>
      <c r="K14" s="12"/>
      <c r="L14" s="12"/>
    </row>
    <row r="15" spans="2:12">
      <c r="B15" s="30">
        <f t="shared" si="1"/>
        <v>0.63194444444444409</v>
      </c>
      <c r="C15" s="30">
        <f t="shared" si="0"/>
        <v>0.63958333333333295</v>
      </c>
      <c r="D15" s="38" t="s">
        <v>15</v>
      </c>
      <c r="E15" s="39" t="s">
        <v>22</v>
      </c>
      <c r="F15" s="30" t="s">
        <v>26</v>
      </c>
      <c r="H15" s="40">
        <v>7.6388888888888886E-3</v>
      </c>
      <c r="I15" s="40">
        <v>6.2499999999999995E-3</v>
      </c>
      <c r="K15" s="12"/>
      <c r="L15" s="12"/>
    </row>
    <row r="16" spans="2:12">
      <c r="B16" s="38">
        <f t="shared" si="1"/>
        <v>0.64583333333333293</v>
      </c>
      <c r="C16" s="38">
        <f t="shared" si="0"/>
        <v>0.65833333333333288</v>
      </c>
      <c r="D16" s="30" t="s">
        <v>15</v>
      </c>
      <c r="E16" s="31" t="s">
        <v>23</v>
      </c>
      <c r="F16" s="30" t="s">
        <v>25</v>
      </c>
      <c r="H16" s="40">
        <v>1.2499999999999999E-2</v>
      </c>
      <c r="I16" s="40">
        <v>4.8611111111111112E-3</v>
      </c>
      <c r="K16" s="12"/>
      <c r="L16" s="12"/>
    </row>
    <row r="17" spans="2:15">
      <c r="B17" s="34">
        <f t="shared" si="1"/>
        <v>0.66319444444444398</v>
      </c>
      <c r="C17" s="34">
        <f t="shared" si="0"/>
        <v>0.67569444444444393</v>
      </c>
      <c r="D17" s="34" t="s">
        <v>19</v>
      </c>
      <c r="E17" s="35" t="s">
        <v>24</v>
      </c>
      <c r="F17" s="34" t="s">
        <v>25</v>
      </c>
      <c r="H17" s="40">
        <v>1.2499999999999999E-2</v>
      </c>
      <c r="I17" s="40">
        <v>3.472222222222222E-3</v>
      </c>
      <c r="K17" s="12"/>
      <c r="L17" s="12"/>
    </row>
    <row r="18" spans="2:15">
      <c r="B18" s="9">
        <f t="shared" si="1"/>
        <v>0.67916666666666614</v>
      </c>
      <c r="C18" s="9">
        <f t="shared" si="0"/>
        <v>0.69097222222222165</v>
      </c>
      <c r="D18" s="9"/>
      <c r="E18" s="19" t="s">
        <v>12</v>
      </c>
      <c r="H18" s="40">
        <v>1.1805555555555555E-2</v>
      </c>
      <c r="K18" s="12"/>
      <c r="L18" s="12"/>
    </row>
    <row r="19" spans="2:15">
      <c r="B19" s="34">
        <f t="shared" si="1"/>
        <v>0.69097222222222165</v>
      </c>
      <c r="C19" s="34">
        <f t="shared" si="0"/>
        <v>0.69861111111111052</v>
      </c>
      <c r="D19" s="34" t="s">
        <v>19</v>
      </c>
      <c r="E19" s="35" t="s">
        <v>22</v>
      </c>
      <c r="F19" s="34" t="s">
        <v>26</v>
      </c>
      <c r="H19" s="40">
        <v>7.6388888888888886E-3</v>
      </c>
      <c r="I19" s="40">
        <v>6.2499999999999995E-3</v>
      </c>
      <c r="K19" s="12"/>
      <c r="L19" s="12"/>
    </row>
    <row r="20" spans="2:15">
      <c r="B20" s="34">
        <f t="shared" si="1"/>
        <v>0.70486111111111049</v>
      </c>
      <c r="C20" s="34">
        <f t="shared" si="0"/>
        <v>0.71736111111111045</v>
      </c>
      <c r="D20" s="34" t="s">
        <v>19</v>
      </c>
      <c r="E20" s="35" t="s">
        <v>23</v>
      </c>
      <c r="F20" s="34" t="s">
        <v>25</v>
      </c>
      <c r="H20" s="40">
        <v>1.2499999999999999E-2</v>
      </c>
      <c r="I20" s="40">
        <v>4.8611111111111112E-3</v>
      </c>
      <c r="K20" s="12"/>
      <c r="L20" s="12"/>
    </row>
    <row r="21" spans="2:15">
      <c r="B21" s="34">
        <f t="shared" si="1"/>
        <v>0.72222222222222154</v>
      </c>
      <c r="C21" s="34">
        <f t="shared" si="0"/>
        <v>0.7347222222222215</v>
      </c>
      <c r="D21" s="34" t="s">
        <v>21</v>
      </c>
      <c r="E21" s="35" t="s">
        <v>24</v>
      </c>
      <c r="F21" s="34" t="s">
        <v>25</v>
      </c>
      <c r="H21" s="40">
        <v>1.2499999999999999E-2</v>
      </c>
      <c r="K21" s="12"/>
      <c r="L21" s="12"/>
    </row>
    <row r="22" spans="2:15">
      <c r="B22" s="9">
        <v>0.73958333333333337</v>
      </c>
      <c r="C22" s="9"/>
      <c r="D22" s="55" t="s">
        <v>7</v>
      </c>
      <c r="E22" s="55"/>
      <c r="F22" s="56"/>
      <c r="K22" s="12"/>
      <c r="L22" s="12"/>
    </row>
    <row r="23" spans="2:15" ht="9.75" customHeight="1">
      <c r="D23" s="10"/>
      <c r="E23" s="16"/>
      <c r="F23" s="10"/>
      <c r="K23" s="12"/>
      <c r="L23" s="12"/>
    </row>
    <row r="24" spans="2:15">
      <c r="B24" s="50" t="s">
        <v>10</v>
      </c>
      <c r="C24" s="50"/>
      <c r="D24" s="50"/>
      <c r="E24" s="50" t="s">
        <v>1</v>
      </c>
      <c r="F24" s="10"/>
      <c r="K24" s="12"/>
      <c r="L24" s="12"/>
    </row>
    <row r="25" spans="2:15" ht="1.5" customHeight="1">
      <c r="D25" s="10"/>
      <c r="E25" s="2"/>
      <c r="F25" s="10"/>
      <c r="K25" s="12"/>
      <c r="L25" s="12"/>
    </row>
    <row r="26" spans="2:15">
      <c r="B26" s="6">
        <v>0.3125</v>
      </c>
      <c r="C26" s="6">
        <v>0.375</v>
      </c>
      <c r="D26" s="51" t="s">
        <v>8</v>
      </c>
      <c r="E26" s="51"/>
      <c r="F26" s="51"/>
      <c r="K26" s="12"/>
      <c r="L26" s="12"/>
    </row>
    <row r="27" spans="2:15" ht="3" customHeight="1">
      <c r="B27" s="3"/>
      <c r="C27" s="3"/>
      <c r="D27" s="16"/>
      <c r="E27" s="16"/>
      <c r="F27" s="7"/>
      <c r="H27" s="41"/>
      <c r="I27" s="41"/>
      <c r="K27" s="12"/>
      <c r="L27" s="12"/>
    </row>
    <row r="28" spans="2:15">
      <c r="B28" s="8" t="s">
        <v>3</v>
      </c>
      <c r="C28" s="8" t="s">
        <v>4</v>
      </c>
      <c r="D28" s="8" t="s">
        <v>5</v>
      </c>
      <c r="E28" s="8" t="s">
        <v>6</v>
      </c>
      <c r="F28" s="8" t="s">
        <v>0</v>
      </c>
      <c r="H28" s="41"/>
      <c r="I28" s="41"/>
      <c r="K28" s="12"/>
      <c r="L28" s="12"/>
    </row>
    <row r="29" spans="2:15">
      <c r="B29" s="21">
        <v>0.375</v>
      </c>
      <c r="C29" s="21">
        <f t="shared" ref="C29:C51" si="3">B29+H29</f>
        <v>0.38541666666666669</v>
      </c>
      <c r="D29" s="22" t="s">
        <v>11</v>
      </c>
      <c r="E29" s="22" t="s">
        <v>17</v>
      </c>
      <c r="F29" s="21">
        <f>H29</f>
        <v>1.0416666666666666E-2</v>
      </c>
      <c r="H29" s="40">
        <v>1.0416666666666666E-2</v>
      </c>
      <c r="I29" s="40">
        <v>6.9444444444444441E-3</v>
      </c>
      <c r="K29" s="12"/>
      <c r="L29" s="12"/>
      <c r="O29" s="4"/>
    </row>
    <row r="30" spans="2:15" hidden="1">
      <c r="B30" s="21">
        <f t="shared" ref="B30:B52" si="4">C29+I29</f>
        <v>0.3923611111111111</v>
      </c>
      <c r="C30" s="21">
        <f t="shared" si="3"/>
        <v>0.3923611111111111</v>
      </c>
      <c r="D30" s="22" t="s">
        <v>11</v>
      </c>
      <c r="E30" s="22" t="s">
        <v>18</v>
      </c>
      <c r="F30" s="21">
        <f t="shared" ref="F30:F39" si="5">H30</f>
        <v>0</v>
      </c>
      <c r="K30" s="12"/>
      <c r="L30" s="12"/>
    </row>
    <row r="31" spans="2:15">
      <c r="B31" s="21">
        <f t="shared" si="4"/>
        <v>0.3923611111111111</v>
      </c>
      <c r="C31" s="21">
        <f t="shared" si="3"/>
        <v>0.40277777777777779</v>
      </c>
      <c r="D31" s="22" t="s">
        <v>11</v>
      </c>
      <c r="E31" s="22" t="s">
        <v>40</v>
      </c>
      <c r="F31" s="21">
        <f t="shared" si="5"/>
        <v>1.0416666666666666E-2</v>
      </c>
      <c r="H31" s="40">
        <v>1.0416666666666666E-2</v>
      </c>
      <c r="I31" s="40">
        <v>6.9444444444444441E-3</v>
      </c>
      <c r="K31" s="12"/>
      <c r="L31" s="12"/>
    </row>
    <row r="32" spans="2:15">
      <c r="B32" s="21">
        <f t="shared" si="4"/>
        <v>0.40972222222222221</v>
      </c>
      <c r="C32" s="21">
        <f t="shared" si="3"/>
        <v>0.4201388888888889</v>
      </c>
      <c r="D32" s="22" t="s">
        <v>11</v>
      </c>
      <c r="E32" s="22" t="s">
        <v>37</v>
      </c>
      <c r="F32" s="21">
        <f t="shared" si="5"/>
        <v>1.0416666666666666E-2</v>
      </c>
      <c r="H32" s="40">
        <v>1.0416666666666666E-2</v>
      </c>
      <c r="K32" s="12"/>
      <c r="L32" s="12"/>
    </row>
    <row r="33" spans="2:12" hidden="1">
      <c r="B33" s="21">
        <f t="shared" si="4"/>
        <v>0.4201388888888889</v>
      </c>
      <c r="C33" s="21">
        <f t="shared" si="3"/>
        <v>0.4201388888888889</v>
      </c>
      <c r="D33" s="22" t="s">
        <v>11</v>
      </c>
      <c r="E33" s="22" t="s">
        <v>39</v>
      </c>
      <c r="F33" s="21">
        <f t="shared" si="5"/>
        <v>0</v>
      </c>
      <c r="I33" s="40">
        <v>0</v>
      </c>
      <c r="K33" s="12"/>
      <c r="L33" s="12"/>
    </row>
    <row r="34" spans="2:12">
      <c r="B34" s="17">
        <f t="shared" si="4"/>
        <v>0.4201388888888889</v>
      </c>
      <c r="C34" s="17">
        <f t="shared" si="3"/>
        <v>0.44791666666666669</v>
      </c>
      <c r="D34" s="1"/>
      <c r="E34" s="1" t="s">
        <v>12</v>
      </c>
      <c r="F34" s="17"/>
      <c r="H34" s="40">
        <v>2.7777777777777776E-2</v>
      </c>
      <c r="K34" s="12"/>
      <c r="L34" s="12"/>
    </row>
    <row r="35" spans="2:12">
      <c r="B35" s="23">
        <f t="shared" si="4"/>
        <v>0.44791666666666669</v>
      </c>
      <c r="C35" s="23">
        <f t="shared" si="3"/>
        <v>0.45833333333333337</v>
      </c>
      <c r="D35" s="24" t="s">
        <v>13</v>
      </c>
      <c r="E35" s="25" t="s">
        <v>17</v>
      </c>
      <c r="F35" s="23">
        <f t="shared" si="5"/>
        <v>1.0416666666666666E-2</v>
      </c>
      <c r="H35" s="40">
        <v>1.0416666666666666E-2</v>
      </c>
      <c r="I35" s="40">
        <v>6.9444444444444441E-3</v>
      </c>
    </row>
    <row r="36" spans="2:12" hidden="1">
      <c r="B36" s="23">
        <f t="shared" si="4"/>
        <v>0.46527777777777779</v>
      </c>
      <c r="C36" s="23">
        <f t="shared" si="3"/>
        <v>0.46527777777777779</v>
      </c>
      <c r="D36" s="24" t="s">
        <v>13</v>
      </c>
      <c r="E36" s="24" t="s">
        <v>18</v>
      </c>
      <c r="F36" s="23">
        <f t="shared" si="5"/>
        <v>0</v>
      </c>
    </row>
    <row r="37" spans="2:12">
      <c r="B37" s="23">
        <f t="shared" si="4"/>
        <v>0.46527777777777779</v>
      </c>
      <c r="C37" s="23">
        <f t="shared" si="3"/>
        <v>0.47569444444444448</v>
      </c>
      <c r="D37" s="24" t="s">
        <v>13</v>
      </c>
      <c r="E37" s="24" t="s">
        <v>40</v>
      </c>
      <c r="F37" s="23">
        <f t="shared" si="5"/>
        <v>1.0416666666666666E-2</v>
      </c>
      <c r="H37" s="40">
        <v>1.0416666666666666E-2</v>
      </c>
      <c r="I37" s="40">
        <v>6.9444444444444441E-3</v>
      </c>
    </row>
    <row r="38" spans="2:12">
      <c r="B38" s="23">
        <f t="shared" si="4"/>
        <v>0.4826388888888889</v>
      </c>
      <c r="C38" s="23">
        <f t="shared" si="3"/>
        <v>0.49305555555555558</v>
      </c>
      <c r="D38" s="24" t="s">
        <v>13</v>
      </c>
      <c r="E38" s="24" t="s">
        <v>37</v>
      </c>
      <c r="F38" s="23">
        <f t="shared" si="5"/>
        <v>1.0416666666666666E-2</v>
      </c>
      <c r="H38" s="40">
        <v>1.0416666666666666E-2</v>
      </c>
    </row>
    <row r="39" spans="2:12" hidden="1">
      <c r="B39" s="23">
        <f t="shared" si="4"/>
        <v>0.49305555555555558</v>
      </c>
      <c r="C39" s="23">
        <f t="shared" si="3"/>
        <v>0.49305555555555558</v>
      </c>
      <c r="D39" s="24" t="s">
        <v>13</v>
      </c>
      <c r="E39" s="24" t="s">
        <v>39</v>
      </c>
      <c r="F39" s="23">
        <f t="shared" si="5"/>
        <v>0</v>
      </c>
      <c r="I39" s="40">
        <v>0</v>
      </c>
    </row>
    <row r="40" spans="2:12">
      <c r="B40" s="17">
        <f t="shared" si="4"/>
        <v>0.49305555555555558</v>
      </c>
      <c r="C40" s="17">
        <f t="shared" si="3"/>
        <v>0.58333333333333337</v>
      </c>
      <c r="D40" s="1"/>
      <c r="E40" s="1" t="s">
        <v>14</v>
      </c>
      <c r="F40" s="17"/>
      <c r="H40" s="40">
        <v>9.0277777777777776E-2</v>
      </c>
    </row>
    <row r="41" spans="2:12" hidden="1">
      <c r="B41" s="28">
        <f t="shared" si="4"/>
        <v>0.58333333333333337</v>
      </c>
      <c r="C41" s="28">
        <f t="shared" si="3"/>
        <v>0.58333333333333337</v>
      </c>
      <c r="D41" s="29" t="s">
        <v>15</v>
      </c>
      <c r="E41" s="29" t="s">
        <v>16</v>
      </c>
      <c r="F41" s="28" t="s">
        <v>25</v>
      </c>
    </row>
    <row r="42" spans="2:12" hidden="1">
      <c r="B42" s="28">
        <f t="shared" si="4"/>
        <v>0.58333333333333337</v>
      </c>
      <c r="C42" s="28">
        <f t="shared" si="3"/>
        <v>0.58333333333333337</v>
      </c>
      <c r="D42" s="29" t="s">
        <v>15</v>
      </c>
      <c r="E42" s="29" t="s">
        <v>38</v>
      </c>
      <c r="F42" s="28" t="s">
        <v>25</v>
      </c>
    </row>
    <row r="43" spans="2:12">
      <c r="B43" s="28">
        <f t="shared" si="4"/>
        <v>0.58333333333333337</v>
      </c>
      <c r="C43" s="28">
        <f t="shared" si="3"/>
        <v>0.59930555555555565</v>
      </c>
      <c r="D43" s="29" t="s">
        <v>15</v>
      </c>
      <c r="E43" s="29" t="s">
        <v>17</v>
      </c>
      <c r="F43" s="28" t="s">
        <v>27</v>
      </c>
      <c r="H43" s="40">
        <v>1.5972222222222224E-2</v>
      </c>
      <c r="I43" s="40">
        <v>4.8611111111111112E-3</v>
      </c>
    </row>
    <row r="44" spans="2:12">
      <c r="B44" s="28">
        <f t="shared" si="4"/>
        <v>0.60416666666666674</v>
      </c>
      <c r="C44" s="28">
        <f t="shared" si="3"/>
        <v>0.62013888888888902</v>
      </c>
      <c r="D44" s="29" t="s">
        <v>15</v>
      </c>
      <c r="E44" s="29" t="s">
        <v>40</v>
      </c>
      <c r="F44" s="28" t="s">
        <v>27</v>
      </c>
      <c r="H44" s="40">
        <v>1.5972222222222224E-2</v>
      </c>
    </row>
    <row r="45" spans="2:12">
      <c r="B45" s="17">
        <f t="shared" si="4"/>
        <v>0.62013888888888902</v>
      </c>
      <c r="C45" s="17">
        <f>B45+H45</f>
        <v>0.63541666666666674</v>
      </c>
      <c r="D45" s="1"/>
      <c r="E45" s="1" t="s">
        <v>12</v>
      </c>
      <c r="F45" s="17"/>
      <c r="H45" s="40">
        <v>1.5277777777777777E-2</v>
      </c>
    </row>
    <row r="46" spans="2:12">
      <c r="B46" s="28">
        <f t="shared" si="4"/>
        <v>0.63541666666666674</v>
      </c>
      <c r="C46" s="28">
        <f t="shared" si="3"/>
        <v>0.6479166666666667</v>
      </c>
      <c r="D46" s="29" t="s">
        <v>15</v>
      </c>
      <c r="E46" s="29" t="s">
        <v>37</v>
      </c>
      <c r="F46" s="28" t="s">
        <v>25</v>
      </c>
      <c r="H46" s="40">
        <v>1.2499999999999999E-2</v>
      </c>
      <c r="I46" s="40">
        <v>4.8611111111111112E-3</v>
      </c>
    </row>
    <row r="47" spans="2:12" hidden="1">
      <c r="B47" s="26">
        <f t="shared" si="4"/>
        <v>0.65277777777777779</v>
      </c>
      <c r="C47" s="26">
        <f t="shared" si="3"/>
        <v>0.65277777777777779</v>
      </c>
      <c r="D47" s="27" t="s">
        <v>19</v>
      </c>
      <c r="E47" s="27" t="s">
        <v>16</v>
      </c>
      <c r="F47" s="26" t="s">
        <v>25</v>
      </c>
    </row>
    <row r="48" spans="2:12" hidden="1">
      <c r="B48" s="26">
        <f>C47+I47</f>
        <v>0.65277777777777779</v>
      </c>
      <c r="C48" s="26">
        <f t="shared" si="3"/>
        <v>0.65277777777777779</v>
      </c>
      <c r="D48" s="27" t="s">
        <v>19</v>
      </c>
      <c r="E48" s="27" t="s">
        <v>38</v>
      </c>
      <c r="F48" s="26" t="s">
        <v>25</v>
      </c>
      <c r="I48" s="40">
        <v>0</v>
      </c>
    </row>
    <row r="49" spans="2:9">
      <c r="B49" s="26">
        <f>C48+I48</f>
        <v>0.65277777777777779</v>
      </c>
      <c r="C49" s="26">
        <f t="shared" si="3"/>
        <v>0.66875000000000007</v>
      </c>
      <c r="D49" s="27" t="s">
        <v>19</v>
      </c>
      <c r="E49" s="27" t="s">
        <v>17</v>
      </c>
      <c r="F49" s="26" t="s">
        <v>27</v>
      </c>
      <c r="H49" s="40">
        <v>1.5972222222222224E-2</v>
      </c>
    </row>
    <row r="50" spans="2:9">
      <c r="B50" s="17">
        <f t="shared" si="4"/>
        <v>0.66875000000000007</v>
      </c>
      <c r="C50" s="17">
        <f t="shared" si="3"/>
        <v>0.68402777777777779</v>
      </c>
      <c r="D50" s="1"/>
      <c r="E50" s="1" t="s">
        <v>12</v>
      </c>
      <c r="F50" s="17"/>
      <c r="H50" s="40">
        <v>1.5277777777777777E-2</v>
      </c>
    </row>
    <row r="51" spans="2:9">
      <c r="B51" s="26">
        <f t="shared" si="4"/>
        <v>0.68402777777777779</v>
      </c>
      <c r="C51" s="26">
        <f t="shared" si="3"/>
        <v>0.70000000000000007</v>
      </c>
      <c r="D51" s="27" t="s">
        <v>19</v>
      </c>
      <c r="E51" s="27" t="s">
        <v>40</v>
      </c>
      <c r="F51" s="26" t="s">
        <v>27</v>
      </c>
      <c r="H51" s="40">
        <v>1.5972222222222224E-2</v>
      </c>
      <c r="I51" s="40">
        <v>4.8611111111111112E-3</v>
      </c>
    </row>
    <row r="52" spans="2:9">
      <c r="B52" s="26">
        <f t="shared" si="4"/>
        <v>0.70486111111111116</v>
      </c>
      <c r="C52" s="26">
        <f>B52+H52</f>
        <v>0.71527777777777779</v>
      </c>
      <c r="D52" s="27" t="s">
        <v>19</v>
      </c>
      <c r="E52" s="27" t="s">
        <v>37</v>
      </c>
      <c r="F52" s="26" t="s">
        <v>25</v>
      </c>
      <c r="H52" s="40">
        <v>1.0416666666666666E-2</v>
      </c>
    </row>
    <row r="53" spans="2:9">
      <c r="B53" s="13">
        <v>0.72916666666666663</v>
      </c>
      <c r="C53" s="14"/>
      <c r="D53" s="52" t="s">
        <v>7</v>
      </c>
      <c r="E53" s="52"/>
      <c r="F53" s="53"/>
    </row>
    <row r="54" spans="2:9">
      <c r="B54" s="46"/>
      <c r="C54" s="47"/>
      <c r="D54" s="48"/>
      <c r="E54" s="48"/>
      <c r="F54" s="48"/>
    </row>
    <row r="55" spans="2:9">
      <c r="B55" s="49" t="s">
        <v>35</v>
      </c>
    </row>
    <row r="56" spans="2:9">
      <c r="B56" s="44" t="s">
        <v>34</v>
      </c>
    </row>
    <row r="57" spans="2:9">
      <c r="B57" s="44" t="s">
        <v>29</v>
      </c>
      <c r="D57" s="10"/>
      <c r="E57" s="12"/>
      <c r="F57" s="10"/>
      <c r="G57" s="12"/>
      <c r="H57" s="42"/>
    </row>
    <row r="58" spans="2:9" ht="16.5" customHeight="1">
      <c r="B58" s="45" t="s">
        <v>30</v>
      </c>
      <c r="C58" s="45"/>
      <c r="D58" s="43"/>
    </row>
    <row r="59" spans="2:9">
      <c r="B59" s="44" t="s">
        <v>31</v>
      </c>
      <c r="C59" s="45"/>
      <c r="D59" s="43"/>
    </row>
    <row r="60" spans="2:9">
      <c r="B60" s="45" t="s">
        <v>32</v>
      </c>
      <c r="C60" s="45"/>
      <c r="D60" s="45"/>
      <c r="E60" s="45"/>
      <c r="F60" s="45"/>
    </row>
    <row r="61" spans="2:9">
      <c r="B61" s="45" t="s">
        <v>33</v>
      </c>
      <c r="D61" s="43"/>
      <c r="E61" s="43"/>
      <c r="F61" s="43"/>
    </row>
  </sheetData>
  <mergeCells count="7">
    <mergeCell ref="B1:F1"/>
    <mergeCell ref="B24:E24"/>
    <mergeCell ref="D26:F26"/>
    <mergeCell ref="D53:F53"/>
    <mergeCell ref="D5:F5"/>
    <mergeCell ref="D22:F22"/>
    <mergeCell ref="B3:E3"/>
  </mergeCells>
  <pageMargins left="0" right="0" top="0.11811023622047245" bottom="0.19685039370078741" header="0.11811023622047245" footer="0.19685039370078741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30 juin-1 juillet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2018-06-27T15:17:40Z</cp:lastPrinted>
  <dcterms:created xsi:type="dcterms:W3CDTF">2015-01-30T14:09:44Z</dcterms:created>
  <dcterms:modified xsi:type="dcterms:W3CDTF">2018-06-27T15:19:31Z</dcterms:modified>
</cp:coreProperties>
</file>