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tion de course\2022\UFOLEP\RK 2022\"/>
    </mc:Choice>
  </mc:AlternateContent>
  <xr:revisionPtr revIDLastSave="0" documentId="8_{100452E0-46E0-4757-8103-9DD8DE93E3E6}" xr6:coauthVersionLast="47" xr6:coauthVersionMax="47" xr10:uidLastSave="{00000000-0000-0000-0000-000000000000}"/>
  <bookViews>
    <workbookView xWindow="-120" yWindow="-120" windowWidth="29040" windowHeight="16440" activeTab="7" xr2:uid="{23F5386C-493A-4794-9B80-941319E2B2A8}"/>
  </bookViews>
  <sheets>
    <sheet name="Mini 4T" sheetId="1" r:id="rId1"/>
    <sheet name="Jeune 4T" sheetId="3" r:id="rId2"/>
    <sheet name="Sport" sheetId="5" r:id="rId3"/>
    <sheet name="Super" sheetId="6" r:id="rId4"/>
    <sheet name="Super Master" sheetId="7" r:id="rId5"/>
    <sheet name="Vitesse" sheetId="8" r:id="rId6"/>
    <sheet name="Vitesse Master" sheetId="9" r:id="rId7"/>
    <sheet name="Puissance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8" l="1"/>
  <c r="Z19" i="6"/>
  <c r="Z14" i="8"/>
  <c r="Z13" i="8"/>
  <c r="Z12" i="8"/>
  <c r="Z10" i="8"/>
  <c r="Z9" i="8"/>
  <c r="Z8" i="8"/>
  <c r="Z7" i="8"/>
  <c r="Z5" i="8"/>
  <c r="Z4" i="8"/>
  <c r="Z3" i="8"/>
  <c r="Z17" i="6"/>
  <c r="Z13" i="6"/>
  <c r="Z9" i="6"/>
  <c r="Z16" i="6"/>
  <c r="Z14" i="6"/>
  <c r="Z12" i="6"/>
  <c r="Z10" i="6"/>
  <c r="Z8" i="6"/>
  <c r="Z5" i="6"/>
  <c r="Z4" i="6"/>
  <c r="Z3" i="6"/>
  <c r="Z12" i="5"/>
  <c r="Z10" i="5"/>
  <c r="Z9" i="5"/>
  <c r="Z8" i="5"/>
  <c r="Z7" i="5"/>
  <c r="Z5" i="5"/>
  <c r="Z10" i="3"/>
  <c r="Z11" i="3"/>
  <c r="Z5" i="3"/>
  <c r="Z17" i="3"/>
  <c r="Z14" i="3"/>
  <c r="Z6" i="3"/>
  <c r="Z11" i="1"/>
  <c r="Z10" i="1"/>
  <c r="Z8" i="1"/>
  <c r="Z3" i="1"/>
  <c r="Z19" i="3"/>
  <c r="Z18" i="3"/>
  <c r="Z16" i="3"/>
  <c r="Z15" i="3"/>
  <c r="Z15" i="5"/>
  <c r="Z18" i="8"/>
  <c r="Z17" i="8"/>
  <c r="Z14" i="10"/>
  <c r="Z13" i="10"/>
  <c r="Z12" i="10"/>
  <c r="Z11" i="10"/>
  <c r="Z10" i="10"/>
  <c r="Z9" i="10"/>
  <c r="Z8" i="10"/>
  <c r="Z7" i="10"/>
  <c r="Z6" i="10"/>
  <c r="Z5" i="10"/>
  <c r="Z4" i="10"/>
  <c r="Z3" i="10"/>
  <c r="Z14" i="9"/>
  <c r="Z13" i="9"/>
  <c r="Z12" i="9"/>
  <c r="Z11" i="9"/>
  <c r="Z10" i="9"/>
  <c r="Z9" i="9"/>
  <c r="Z8" i="9"/>
  <c r="Z7" i="9"/>
  <c r="Z6" i="9"/>
  <c r="Z5" i="9"/>
  <c r="Z4" i="9"/>
  <c r="Z3" i="9"/>
  <c r="Z16" i="8"/>
  <c r="Z15" i="8"/>
  <c r="Z11" i="8"/>
  <c r="Z14" i="7"/>
  <c r="Z13" i="7"/>
  <c r="Z12" i="7"/>
  <c r="Z11" i="7"/>
  <c r="Z10" i="7"/>
  <c r="Z9" i="7"/>
  <c r="Z8" i="7"/>
  <c r="Z7" i="7"/>
  <c r="Z6" i="7"/>
  <c r="Z5" i="7"/>
  <c r="Z4" i="7"/>
  <c r="Z3" i="7"/>
  <c r="Z20" i="6"/>
  <c r="Z18" i="6"/>
  <c r="Z15" i="6"/>
  <c r="Z11" i="6"/>
  <c r="Z7" i="6"/>
  <c r="Z6" i="6"/>
  <c r="Z14" i="5"/>
  <c r="Z13" i="5"/>
  <c r="Z11" i="5"/>
  <c r="Z6" i="5"/>
  <c r="Z4" i="5"/>
  <c r="Z3" i="5"/>
  <c r="Z13" i="3"/>
  <c r="Z12" i="3"/>
  <c r="Z9" i="3"/>
  <c r="Z8" i="3"/>
  <c r="Z7" i="3"/>
  <c r="Z4" i="3"/>
  <c r="Z3" i="3"/>
  <c r="Z13" i="1"/>
  <c r="Z7" i="1"/>
  <c r="Z9" i="1"/>
  <c r="Z5" i="1"/>
  <c r="Z14" i="1"/>
  <c r="Z12" i="1"/>
  <c r="Z6" i="1"/>
  <c r="Z4" i="1"/>
</calcChain>
</file>

<file path=xl/sharedStrings.xml><?xml version="1.0" encoding="utf-8"?>
<sst xmlns="http://schemas.openxmlformats.org/spreadsheetml/2006/main" count="460" uniqueCount="121">
  <si>
    <t>Total</t>
  </si>
  <si>
    <t>N° de course</t>
  </si>
  <si>
    <t>Pilote</t>
  </si>
  <si>
    <t>M.T. Chrono</t>
  </si>
  <si>
    <t>Finale</t>
  </si>
  <si>
    <t>M.T Chrono</t>
  </si>
  <si>
    <t>CHAUSSIS Ambre</t>
  </si>
  <si>
    <t>SAULNIER Théodore</t>
  </si>
  <si>
    <t>PHAN Léo</t>
  </si>
  <si>
    <t>Légende</t>
  </si>
  <si>
    <t>= Déclassement Technique</t>
  </si>
  <si>
    <t xml:space="preserve"> +1pts</t>
  </si>
  <si>
    <t>Meilleur temps en final</t>
  </si>
  <si>
    <t>CHAUSSIS Kévin</t>
  </si>
  <si>
    <t>PHAN Nelly</t>
  </si>
  <si>
    <t>GONCALVES Arthur</t>
  </si>
  <si>
    <t>POTTIER Nathan</t>
  </si>
  <si>
    <t>CANCELA Mylann</t>
  </si>
  <si>
    <t>BEAUFOUR Lucas</t>
  </si>
  <si>
    <t>MARIOT Mathilde</t>
  </si>
  <si>
    <t>RAMANGALAHY Hugo</t>
  </si>
  <si>
    <t>VILTARD Taya</t>
  </si>
  <si>
    <t>MARIOT Maxime</t>
  </si>
  <si>
    <t>FABRE Théo</t>
  </si>
  <si>
    <t>RODRIGUES Sara</t>
  </si>
  <si>
    <t>ROBERT Julien</t>
  </si>
  <si>
    <t>+1pts</t>
  </si>
  <si>
    <t>au poleman des Essais Chronos</t>
  </si>
  <si>
    <t>SADAY Johan</t>
  </si>
  <si>
    <t>FONTAINE Baptiste</t>
  </si>
  <si>
    <t>NOREK Max</t>
  </si>
  <si>
    <t>LOUNGAR Benjamin</t>
  </si>
  <si>
    <t>Hors Classement</t>
  </si>
  <si>
    <t>Dimanche 27 Mars</t>
  </si>
  <si>
    <t>Lundi 18 Avril</t>
  </si>
  <si>
    <t>Dimanche 15 Mai</t>
  </si>
  <si>
    <t>Lundi 06 Juin</t>
  </si>
  <si>
    <t>Dimanche 06 Novembre</t>
  </si>
  <si>
    <t>Dimanche 20 Novembre</t>
  </si>
  <si>
    <t>BONUS</t>
  </si>
  <si>
    <t>TOTAL</t>
  </si>
  <si>
    <t>Class.</t>
  </si>
  <si>
    <t>Samedi 27 et Dimanche 28</t>
  </si>
  <si>
    <t>PANTOLI Amine</t>
  </si>
  <si>
    <t>RICQ Nina</t>
  </si>
  <si>
    <t>MATHIAS Hugo</t>
  </si>
  <si>
    <t>AMARA Nahil</t>
  </si>
  <si>
    <t>SEPTIER Jaimy</t>
  </si>
  <si>
    <t>HORNEC Dan</t>
  </si>
  <si>
    <t>VAN UXEN Elouan</t>
  </si>
  <si>
    <t xml:space="preserve">RICHARD Evan </t>
  </si>
  <si>
    <t>BOUJEANT Valentin</t>
  </si>
  <si>
    <t>ROCHER Evan</t>
  </si>
  <si>
    <t>MOREAU Noémie</t>
  </si>
  <si>
    <t>RODRIGUES Nicolas</t>
  </si>
  <si>
    <t>VIVIEN Cameron</t>
  </si>
  <si>
    <t>LECOUFFE Jules</t>
  </si>
  <si>
    <t>MISIATU Faheem</t>
  </si>
  <si>
    <t>LEBLOND Axel</t>
  </si>
  <si>
    <t>ABD - NP</t>
  </si>
  <si>
    <t xml:space="preserve">ABD </t>
  </si>
  <si>
    <t>= Abandon</t>
  </si>
  <si>
    <t xml:space="preserve">NP </t>
  </si>
  <si>
    <t>= Non partant</t>
  </si>
  <si>
    <t>= Disqualifié</t>
  </si>
  <si>
    <t xml:space="preserve">DSQ </t>
  </si>
  <si>
    <t>CANCELA Ynoane</t>
  </si>
  <si>
    <t>COSTE Louis</t>
  </si>
  <si>
    <t>MIRAS Dorian</t>
  </si>
  <si>
    <t>FERREIRA DE OLIVEIRA</t>
  </si>
  <si>
    <t>POUZET François</t>
  </si>
  <si>
    <t>MOREAU Fabrice</t>
  </si>
  <si>
    <t>DELPLACE Christophe</t>
  </si>
  <si>
    <t>ALVES Anthony</t>
  </si>
  <si>
    <t>MATHIAS William</t>
  </si>
  <si>
    <t>DELPLACE Cyril</t>
  </si>
  <si>
    <t>BILLE Jérôme</t>
  </si>
  <si>
    <t xml:space="preserve">ABD - NP </t>
  </si>
  <si>
    <t>DE OLIVEIRA Sandro</t>
  </si>
  <si>
    <t>JOSEPH Teddy</t>
  </si>
  <si>
    <t>HASNI Imran</t>
  </si>
  <si>
    <t>BARROS Thomas</t>
  </si>
  <si>
    <t>SOWAMY Marvin</t>
  </si>
  <si>
    <t>PIETRO Oscar</t>
  </si>
  <si>
    <t xml:space="preserve">AXION Maxime </t>
  </si>
  <si>
    <t>POUILLEN Anthoine</t>
  </si>
  <si>
    <t>CLIQUOT William</t>
  </si>
  <si>
    <t>MERCIER Gabriel</t>
  </si>
  <si>
    <t>LEGENDRE Gabriel</t>
  </si>
  <si>
    <t>BESNARD Arthur</t>
  </si>
  <si>
    <t>BOUVET Paul</t>
  </si>
  <si>
    <t>COSTE Charles</t>
  </si>
  <si>
    <t>MAUFROY Nicolas</t>
  </si>
  <si>
    <t>BORIE Alexandre</t>
  </si>
  <si>
    <t>BERTRAN Hugo</t>
  </si>
  <si>
    <t>GOLDBERG Jonathan</t>
  </si>
  <si>
    <t>GRASSEAU Fabrice</t>
  </si>
  <si>
    <t>DASNOIS Maxime</t>
  </si>
  <si>
    <t>TOUSSAINT Cyril</t>
  </si>
  <si>
    <t>ROTOYOARISOA Matteo</t>
  </si>
  <si>
    <t>ESPERO Gianni</t>
  </si>
  <si>
    <t>DECOUDUN Mélanie</t>
  </si>
  <si>
    <t>GIRAUD Corentin</t>
  </si>
  <si>
    <t>VRAIN Bastien</t>
  </si>
  <si>
    <t>DECORNE Hugo</t>
  </si>
  <si>
    <t>ESPERO François</t>
  </si>
  <si>
    <t>GICQUEL Didier</t>
  </si>
  <si>
    <t>SAHUQUET Geoffrey</t>
  </si>
  <si>
    <t>ROGER Sylvain</t>
  </si>
  <si>
    <t>NP</t>
  </si>
  <si>
    <t>MARIOT Christophe</t>
  </si>
  <si>
    <t>ALLOUN David</t>
  </si>
  <si>
    <t>12ex</t>
  </si>
  <si>
    <t>15ex</t>
  </si>
  <si>
    <t>4ex</t>
  </si>
  <si>
    <t>2ex</t>
  </si>
  <si>
    <t>9ex</t>
  </si>
  <si>
    <t>11ex</t>
  </si>
  <si>
    <t>13ex</t>
  </si>
  <si>
    <t>8ex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</si>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</sst>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CC"/>
      <name val="Calibri"/>
      <family val="2"/>
      <scheme val="minor"/>
    </font>
    <font>
      <sz val="11"/>
      <color rgb="FFCC339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C33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9" fontId="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6" xfId="0" applyFont="1" applyFill="1" applyBorder="1"/>
    <xf numFmtId="49" fontId="9" fillId="0" borderId="0" xfId="0" applyNumberFormat="1" applyFont="1" applyAlignment="1">
      <alignment horizontal="right"/>
    </xf>
    <xf numFmtId="0" fontId="3" fillId="0" borderId="0" xfId="0" applyFont="1" applyFill="1" applyBorder="1"/>
    <xf numFmtId="0" fontId="0" fillId="0" borderId="9" xfId="0" applyFill="1" applyBorder="1"/>
    <xf numFmtId="0" fontId="4" fillId="0" borderId="9" xfId="0" applyFont="1" applyFill="1" applyBorder="1"/>
    <xf numFmtId="0" fontId="5" fillId="0" borderId="9" xfId="0" applyFont="1" applyFill="1" applyBorder="1"/>
    <xf numFmtId="0" fontId="3" fillId="0" borderId="9" xfId="0" applyFont="1" applyFill="1" applyBorder="1"/>
    <xf numFmtId="0" fontId="0" fillId="2" borderId="0" xfId="0" applyFill="1"/>
    <xf numFmtId="0" fontId="9" fillId="0" borderId="9" xfId="0" applyFont="1" applyFill="1" applyBorder="1"/>
    <xf numFmtId="0" fontId="7" fillId="0" borderId="9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8" xfId="0" applyFont="1" applyFill="1" applyBorder="1"/>
    <xf numFmtId="0" fontId="5" fillId="0" borderId="10" xfId="0" applyFont="1" applyFill="1" applyBorder="1"/>
    <xf numFmtId="0" fontId="0" fillId="0" borderId="8" xfId="0" applyFill="1" applyBorder="1"/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1" xfId="0" applyFill="1" applyBorder="1"/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applyFill="1" applyBorder="1"/>
    <xf numFmtId="0" fontId="4" fillId="0" borderId="14" xfId="0" applyFont="1" applyFill="1" applyBorder="1"/>
    <xf numFmtId="0" fontId="5" fillId="0" borderId="14" xfId="0" applyFont="1" applyFill="1" applyBorder="1"/>
    <xf numFmtId="0" fontId="3" fillId="0" borderId="14" xfId="0" applyFont="1" applyFill="1" applyBorder="1"/>
    <xf numFmtId="0" fontId="5" fillId="0" borderId="15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9" fillId="0" borderId="17" xfId="0" applyFont="1" applyFill="1" applyBorder="1"/>
    <xf numFmtId="0" fontId="7" fillId="0" borderId="17" xfId="0" applyFont="1" applyFill="1" applyBorder="1"/>
    <xf numFmtId="0" fontId="5" fillId="0" borderId="17" xfId="0" applyFont="1" applyFill="1" applyBorder="1"/>
    <xf numFmtId="0" fontId="8" fillId="0" borderId="17" xfId="0" applyFont="1" applyFill="1" applyBorder="1"/>
    <xf numFmtId="0" fontId="3" fillId="0" borderId="17" xfId="0" applyFont="1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19" xfId="0" applyFont="1" applyFill="1" applyBorder="1"/>
    <xf numFmtId="0" fontId="0" fillId="0" borderId="9" xfId="0" applyFill="1" applyBorder="1" applyAlignment="1"/>
    <xf numFmtId="0" fontId="0" fillId="0" borderId="17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/>
    <xf numFmtId="0" fontId="0" fillId="0" borderId="26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8" xfId="0" applyFont="1" applyFill="1" applyBorder="1"/>
    <xf numFmtId="0" fontId="4" fillId="0" borderId="0" xfId="0" applyFont="1"/>
    <xf numFmtId="0" fontId="4" fillId="0" borderId="9" xfId="0" applyFont="1" applyFill="1" applyBorder="1" applyAlignment="1"/>
    <xf numFmtId="0" fontId="4" fillId="0" borderId="17" xfId="0" applyFont="1" applyFill="1" applyBorder="1"/>
    <xf numFmtId="0" fontId="4" fillId="0" borderId="22" xfId="0" applyFont="1" applyFill="1" applyBorder="1"/>
    <xf numFmtId="49" fontId="0" fillId="0" borderId="0" xfId="0" applyNumberFormat="1"/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11" xfId="0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0" fillId="0" borderId="12" xfId="0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4" fillId="0" borderId="14" xfId="0" applyFont="1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4" fillId="0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5" fillId="0" borderId="30" xfId="0" applyFont="1" applyFill="1" applyBorder="1"/>
    <xf numFmtId="0" fontId="13" fillId="0" borderId="9" xfId="0" applyFont="1" applyFill="1" applyBorder="1"/>
    <xf numFmtId="0" fontId="13" fillId="0" borderId="17" xfId="0" applyFont="1" applyFill="1" applyBorder="1"/>
    <xf numFmtId="0" fontId="0" fillId="0" borderId="29" xfId="0" applyFill="1" applyBorder="1"/>
    <xf numFmtId="0" fontId="0" fillId="3" borderId="9" xfId="0" applyFill="1" applyBorder="1" applyAlignment="1"/>
    <xf numFmtId="0" fontId="9" fillId="3" borderId="17" xfId="0" applyFont="1" applyFill="1" applyBorder="1"/>
    <xf numFmtId="0" fontId="7" fillId="3" borderId="17" xfId="0" applyFont="1" applyFill="1" applyBorder="1"/>
    <xf numFmtId="0" fontId="5" fillId="3" borderId="17" xfId="0" applyFont="1" applyFill="1" applyBorder="1"/>
    <xf numFmtId="0" fontId="4" fillId="3" borderId="9" xfId="0" applyFont="1" applyFill="1" applyBorder="1"/>
    <xf numFmtId="0" fontId="5" fillId="3" borderId="9" xfId="0" applyFont="1" applyFill="1" applyBorder="1"/>
    <xf numFmtId="0" fontId="4" fillId="3" borderId="14" xfId="0" applyFont="1" applyFill="1" applyBorder="1"/>
    <xf numFmtId="0" fontId="5" fillId="3" borderId="1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/>
    </xf>
    <xf numFmtId="16" fontId="2" fillId="0" borderId="4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7D7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A87C-56EC-457E-B646-6B9439317CFB}">
  <dimension ref="A1:AA27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2" sqref="A12"/>
    </sheetView>
  </sheetViews>
  <sheetFormatPr baseColWidth="10" defaultRowHeight="15" x14ac:dyDescent="0.25"/>
  <cols>
    <col min="1" max="1" width="7.140625" customWidth="1"/>
    <col min="2" max="2" width="13" customWidth="1"/>
    <col min="3" max="3" width="22.7109375" style="54" customWidth="1"/>
    <col min="4" max="5" width="11.42578125" style="54"/>
  </cols>
  <sheetData>
    <row r="1" spans="1:27" s="41" customFormat="1" ht="15" customHeight="1" thickBot="1" x14ac:dyDescent="0.3">
      <c r="A1" s="46"/>
      <c r="B1" s="46"/>
      <c r="C1" s="51"/>
      <c r="D1" s="108" t="s">
        <v>33</v>
      </c>
      <c r="E1" s="109"/>
      <c r="F1" s="110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  <c r="AA1" s="47"/>
    </row>
    <row r="2" spans="1:27" s="40" customFormat="1" ht="15.75" x14ac:dyDescent="0.25">
      <c r="A2" s="62" t="s">
        <v>41</v>
      </c>
      <c r="B2" s="63" t="s">
        <v>1</v>
      </c>
      <c r="C2" s="64" t="s">
        <v>2</v>
      </c>
      <c r="D2" s="55" t="s">
        <v>3</v>
      </c>
      <c r="E2" s="55" t="s">
        <v>4</v>
      </c>
      <c r="F2" s="43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  <c r="AA2" s="48"/>
    </row>
    <row r="3" spans="1:27" x14ac:dyDescent="0.25">
      <c r="A3" s="68">
        <v>1</v>
      </c>
      <c r="B3" s="69">
        <v>77</v>
      </c>
      <c r="C3" s="70" t="s">
        <v>8</v>
      </c>
      <c r="D3" s="15">
        <v>1</v>
      </c>
      <c r="E3" s="16">
        <v>37</v>
      </c>
      <c r="F3" s="12">
        <v>38</v>
      </c>
      <c r="G3" s="15">
        <v>1</v>
      </c>
      <c r="H3" s="11">
        <v>40</v>
      </c>
      <c r="I3" s="12">
        <v>41</v>
      </c>
      <c r="J3" s="15">
        <v>1</v>
      </c>
      <c r="K3" s="16">
        <v>37</v>
      </c>
      <c r="L3" s="12">
        <v>38</v>
      </c>
      <c r="M3" s="11"/>
      <c r="N3" s="11"/>
      <c r="O3" s="12"/>
      <c r="P3" s="11"/>
      <c r="Q3" s="11"/>
      <c r="R3" s="12"/>
      <c r="S3" s="12"/>
      <c r="T3" s="12"/>
      <c r="U3" s="12"/>
      <c r="V3" s="12"/>
      <c r="W3" s="12"/>
      <c r="X3" s="12"/>
      <c r="Y3" s="13">
        <v>15</v>
      </c>
      <c r="Z3" s="20">
        <f t="shared" ref="Z3" si="0">SUM(F3,I3,L3,O3,R3,Y3)</f>
        <v>132</v>
      </c>
    </row>
    <row r="4" spans="1:27" x14ac:dyDescent="0.25">
      <c r="A4" s="65">
        <v>2</v>
      </c>
      <c r="B4" s="66">
        <v>20</v>
      </c>
      <c r="C4" s="67" t="s">
        <v>43</v>
      </c>
      <c r="D4" s="56">
        <v>0</v>
      </c>
      <c r="E4" s="56">
        <v>40</v>
      </c>
      <c r="F4" s="37">
        <v>40</v>
      </c>
      <c r="G4" s="56">
        <v>0</v>
      </c>
      <c r="H4" s="56">
        <v>34</v>
      </c>
      <c r="I4" s="37">
        <v>34</v>
      </c>
      <c r="J4" s="56">
        <v>0</v>
      </c>
      <c r="K4" s="56">
        <v>40</v>
      </c>
      <c r="L4" s="37">
        <v>40</v>
      </c>
      <c r="M4" s="38"/>
      <c r="N4" s="36"/>
      <c r="O4" s="37"/>
      <c r="P4" s="38"/>
      <c r="Q4" s="36"/>
      <c r="R4" s="37"/>
      <c r="S4" s="37"/>
      <c r="T4" s="37"/>
      <c r="U4" s="37"/>
      <c r="V4" s="37"/>
      <c r="W4" s="37"/>
      <c r="X4" s="37"/>
      <c r="Y4" s="39">
        <v>15</v>
      </c>
      <c r="Z4" s="42">
        <f t="shared" ref="Z4:Z14" si="1">SUM(F4,I4,L4,O4,R4,Y4)</f>
        <v>129</v>
      </c>
    </row>
    <row r="5" spans="1:27" x14ac:dyDescent="0.25">
      <c r="A5" s="68">
        <v>3</v>
      </c>
      <c r="B5" s="69">
        <v>93</v>
      </c>
      <c r="C5" s="70" t="s">
        <v>44</v>
      </c>
      <c r="D5" s="11">
        <v>0</v>
      </c>
      <c r="E5" s="11">
        <v>34</v>
      </c>
      <c r="F5" s="12">
        <v>34</v>
      </c>
      <c r="G5" s="11">
        <v>0</v>
      </c>
      <c r="H5" s="84">
        <v>37</v>
      </c>
      <c r="I5" s="12">
        <v>37</v>
      </c>
      <c r="J5" s="11">
        <v>0</v>
      </c>
      <c r="K5" s="11">
        <v>34</v>
      </c>
      <c r="L5" s="12">
        <v>34</v>
      </c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>
        <v>15</v>
      </c>
      <c r="Z5" s="20">
        <f t="shared" si="1"/>
        <v>120</v>
      </c>
    </row>
    <row r="6" spans="1:27" x14ac:dyDescent="0.25">
      <c r="A6" s="71">
        <v>4</v>
      </c>
      <c r="B6" s="72">
        <v>2</v>
      </c>
      <c r="C6" s="70" t="s">
        <v>7</v>
      </c>
      <c r="D6" s="11">
        <v>0</v>
      </c>
      <c r="E6" s="11">
        <v>33</v>
      </c>
      <c r="F6" s="12">
        <v>33</v>
      </c>
      <c r="G6" s="11">
        <v>0</v>
      </c>
      <c r="H6" s="11">
        <v>33</v>
      </c>
      <c r="I6" s="12">
        <v>33</v>
      </c>
      <c r="J6" s="11">
        <v>0</v>
      </c>
      <c r="K6" s="11">
        <v>33</v>
      </c>
      <c r="L6" s="12">
        <v>33</v>
      </c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>
        <v>15</v>
      </c>
      <c r="Z6" s="20">
        <f t="shared" si="1"/>
        <v>114</v>
      </c>
    </row>
    <row r="7" spans="1:27" x14ac:dyDescent="0.25">
      <c r="A7" s="68">
        <v>5</v>
      </c>
      <c r="B7" s="69">
        <v>23</v>
      </c>
      <c r="C7" s="70" t="s">
        <v>28</v>
      </c>
      <c r="D7" s="11">
        <v>0</v>
      </c>
      <c r="E7" s="11">
        <v>32</v>
      </c>
      <c r="F7" s="12">
        <v>32</v>
      </c>
      <c r="G7" s="11">
        <v>0</v>
      </c>
      <c r="H7" s="11">
        <v>31</v>
      </c>
      <c r="I7" s="12">
        <v>31</v>
      </c>
      <c r="J7" s="11">
        <v>0</v>
      </c>
      <c r="K7" s="11">
        <v>30</v>
      </c>
      <c r="L7" s="12">
        <v>30</v>
      </c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>
        <v>15</v>
      </c>
      <c r="Z7" s="20">
        <f t="shared" si="1"/>
        <v>108</v>
      </c>
    </row>
    <row r="8" spans="1:27" x14ac:dyDescent="0.25">
      <c r="A8" s="68">
        <v>6</v>
      </c>
      <c r="B8" s="69">
        <v>94</v>
      </c>
      <c r="C8" s="70" t="s">
        <v>47</v>
      </c>
      <c r="D8" s="11">
        <v>0</v>
      </c>
      <c r="E8" s="11">
        <v>31</v>
      </c>
      <c r="F8" s="12">
        <v>31</v>
      </c>
      <c r="G8" s="11">
        <v>0</v>
      </c>
      <c r="H8" s="11">
        <v>32</v>
      </c>
      <c r="I8" s="12">
        <v>32</v>
      </c>
      <c r="J8" s="11">
        <v>0</v>
      </c>
      <c r="K8" s="11">
        <v>25</v>
      </c>
      <c r="L8" s="12">
        <v>25</v>
      </c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>
        <v>15</v>
      </c>
      <c r="Z8" s="20">
        <f t="shared" ref="Z8" si="2">SUM(F8,I8,L8,O8,R8,Y8)</f>
        <v>103</v>
      </c>
    </row>
    <row r="9" spans="1:27" x14ac:dyDescent="0.25">
      <c r="A9" s="68">
        <v>7</v>
      </c>
      <c r="B9" s="69">
        <v>15</v>
      </c>
      <c r="C9" s="70" t="s">
        <v>46</v>
      </c>
      <c r="D9" s="11">
        <v>0</v>
      </c>
      <c r="E9" s="11">
        <v>29</v>
      </c>
      <c r="F9" s="12">
        <v>29</v>
      </c>
      <c r="G9" s="11">
        <v>0</v>
      </c>
      <c r="H9" s="11">
        <v>29</v>
      </c>
      <c r="I9" s="12">
        <v>29</v>
      </c>
      <c r="J9" s="11">
        <v>0</v>
      </c>
      <c r="K9" s="11">
        <v>27</v>
      </c>
      <c r="L9" s="12">
        <v>27</v>
      </c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>
        <v>15</v>
      </c>
      <c r="Z9" s="20">
        <f t="shared" si="1"/>
        <v>100</v>
      </c>
    </row>
    <row r="10" spans="1:27" x14ac:dyDescent="0.25">
      <c r="A10" s="71">
        <v>8</v>
      </c>
      <c r="B10" s="72">
        <v>64</v>
      </c>
      <c r="C10" s="70" t="s">
        <v>45</v>
      </c>
      <c r="D10" s="11">
        <v>0</v>
      </c>
      <c r="E10" s="11">
        <v>30</v>
      </c>
      <c r="F10" s="12">
        <v>30</v>
      </c>
      <c r="G10" s="11">
        <v>0</v>
      </c>
      <c r="H10" s="11">
        <v>28</v>
      </c>
      <c r="I10" s="12">
        <v>28</v>
      </c>
      <c r="J10" s="11">
        <v>0</v>
      </c>
      <c r="K10" s="11">
        <v>26</v>
      </c>
      <c r="L10" s="12">
        <v>26</v>
      </c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>
        <v>15</v>
      </c>
      <c r="Z10" s="20">
        <f t="shared" ref="Z10:Z11" si="3">SUM(F10,I10,L10,O10,R10,Y10)</f>
        <v>99</v>
      </c>
    </row>
    <row r="11" spans="1:27" x14ac:dyDescent="0.25">
      <c r="A11" s="68">
        <v>9</v>
      </c>
      <c r="B11" s="69">
        <v>40</v>
      </c>
      <c r="C11" s="70" t="s">
        <v>79</v>
      </c>
      <c r="D11" s="11">
        <v>0</v>
      </c>
      <c r="E11" s="11">
        <v>0</v>
      </c>
      <c r="F11" s="12">
        <v>0</v>
      </c>
      <c r="G11" s="11">
        <v>0</v>
      </c>
      <c r="H11" s="11">
        <v>30</v>
      </c>
      <c r="I11" s="12">
        <v>30</v>
      </c>
      <c r="J11" s="11">
        <v>0</v>
      </c>
      <c r="K11" s="11">
        <v>31</v>
      </c>
      <c r="L11" s="12">
        <v>31</v>
      </c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>
        <v>10</v>
      </c>
      <c r="Z11" s="20">
        <f t="shared" si="3"/>
        <v>71</v>
      </c>
    </row>
    <row r="12" spans="1:27" x14ac:dyDescent="0.25">
      <c r="A12" s="68">
        <v>10</v>
      </c>
      <c r="B12" s="69">
        <v>7</v>
      </c>
      <c r="C12" s="70" t="s">
        <v>78</v>
      </c>
      <c r="D12" s="11">
        <v>0</v>
      </c>
      <c r="E12" s="11">
        <v>0</v>
      </c>
      <c r="F12" s="12">
        <v>0</v>
      </c>
      <c r="G12" s="11">
        <v>0</v>
      </c>
      <c r="H12" s="11">
        <v>0</v>
      </c>
      <c r="I12" s="12">
        <v>0</v>
      </c>
      <c r="J12" s="11">
        <v>0</v>
      </c>
      <c r="K12" s="11">
        <v>32</v>
      </c>
      <c r="L12" s="12">
        <v>32</v>
      </c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>
        <v>5</v>
      </c>
      <c r="Z12" s="20">
        <f t="shared" si="1"/>
        <v>37</v>
      </c>
    </row>
    <row r="13" spans="1:27" x14ac:dyDescent="0.25">
      <c r="A13" s="68">
        <v>11</v>
      </c>
      <c r="B13" s="73">
        <v>5</v>
      </c>
      <c r="C13" s="74" t="s">
        <v>80</v>
      </c>
      <c r="D13" s="11">
        <v>0</v>
      </c>
      <c r="E13" s="11">
        <v>0</v>
      </c>
      <c r="F13" s="12">
        <v>0</v>
      </c>
      <c r="G13" s="11">
        <v>0</v>
      </c>
      <c r="H13" s="11">
        <v>0</v>
      </c>
      <c r="I13" s="12">
        <v>0</v>
      </c>
      <c r="J13" s="11">
        <v>0</v>
      </c>
      <c r="K13" s="11">
        <v>29</v>
      </c>
      <c r="L13" s="12">
        <v>29</v>
      </c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>
        <v>5</v>
      </c>
      <c r="Z13" s="20">
        <f t="shared" si="1"/>
        <v>34</v>
      </c>
    </row>
    <row r="14" spans="1:27" x14ac:dyDescent="0.25">
      <c r="A14" s="68">
        <v>12</v>
      </c>
      <c r="B14" s="69">
        <v>8</v>
      </c>
      <c r="C14" s="70" t="s">
        <v>81</v>
      </c>
      <c r="D14" s="11">
        <v>0</v>
      </c>
      <c r="E14" s="11">
        <v>0</v>
      </c>
      <c r="F14" s="12">
        <v>0</v>
      </c>
      <c r="G14" s="11">
        <v>0</v>
      </c>
      <c r="H14" s="11">
        <v>0</v>
      </c>
      <c r="I14" s="12">
        <v>0</v>
      </c>
      <c r="J14" s="11">
        <v>0</v>
      </c>
      <c r="K14" s="11">
        <v>28</v>
      </c>
      <c r="L14" s="12">
        <v>28</v>
      </c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>
        <v>5</v>
      </c>
      <c r="Z14" s="20">
        <f t="shared" si="1"/>
        <v>33</v>
      </c>
    </row>
    <row r="15" spans="1:27" x14ac:dyDescent="0.25">
      <c r="A15" s="68"/>
      <c r="B15" s="73"/>
      <c r="C15" s="74"/>
      <c r="D15" s="11"/>
      <c r="E15" s="11"/>
      <c r="F15" s="12"/>
      <c r="G15" s="11"/>
      <c r="H15" s="11"/>
      <c r="I15" s="12"/>
      <c r="J15" s="11"/>
      <c r="K15" s="11"/>
      <c r="L15" s="12"/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/>
      <c r="Z15" s="20"/>
    </row>
    <row r="16" spans="1:27" x14ac:dyDescent="0.25">
      <c r="A16" s="68"/>
      <c r="B16" s="73"/>
      <c r="C16" s="7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/>
      <c r="Z16" s="20"/>
    </row>
    <row r="17" spans="1:26" x14ac:dyDescent="0.25">
      <c r="A17" s="68"/>
      <c r="B17" s="73"/>
      <c r="C17" s="7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/>
      <c r="Z17" s="20"/>
    </row>
    <row r="18" spans="1:26" ht="15.75" thickBot="1" x14ac:dyDescent="0.3">
      <c r="A18" s="75"/>
      <c r="B18" s="76"/>
      <c r="C18" s="77"/>
      <c r="D18" s="28"/>
      <c r="E18" s="28"/>
      <c r="F18" s="29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9"/>
      <c r="S18" s="29"/>
      <c r="T18" s="29"/>
      <c r="U18" s="29"/>
      <c r="V18" s="29"/>
      <c r="W18" s="29"/>
      <c r="X18" s="29"/>
      <c r="Y18" s="30"/>
      <c r="Z18" s="31"/>
    </row>
    <row r="19" spans="1:26" x14ac:dyDescent="0.25">
      <c r="O19" s="1"/>
      <c r="R19" s="1"/>
      <c r="S19" s="1"/>
      <c r="T19" s="1"/>
      <c r="U19" s="1"/>
      <c r="V19" s="1"/>
      <c r="W19" s="1"/>
      <c r="X19" s="1"/>
      <c r="Y19" s="2"/>
      <c r="Z19" s="1"/>
    </row>
    <row r="20" spans="1:26" x14ac:dyDescent="0.25">
      <c r="A20" t="s">
        <v>9</v>
      </c>
      <c r="C20"/>
    </row>
    <row r="21" spans="1:26" x14ac:dyDescent="0.25">
      <c r="A21" s="3">
        <v>0</v>
      </c>
      <c r="B21" s="4" t="s">
        <v>10</v>
      </c>
      <c r="C21"/>
    </row>
    <row r="22" spans="1:26" x14ac:dyDescent="0.25">
      <c r="A22" s="5" t="s">
        <v>11</v>
      </c>
      <c r="B22" s="6" t="s">
        <v>12</v>
      </c>
      <c r="C22"/>
    </row>
    <row r="23" spans="1:26" x14ac:dyDescent="0.25">
      <c r="A23" s="8" t="s">
        <v>26</v>
      </c>
      <c r="B23" s="107" t="s">
        <v>27</v>
      </c>
      <c r="C23" s="107"/>
    </row>
    <row r="24" spans="1:26" x14ac:dyDescent="0.25">
      <c r="A24" s="14"/>
      <c r="B24" s="103" t="s">
        <v>32</v>
      </c>
      <c r="C24" s="103"/>
    </row>
    <row r="25" spans="1:26" x14ac:dyDescent="0.25">
      <c r="A25" s="59" t="s">
        <v>60</v>
      </c>
      <c r="B25" s="58" t="s">
        <v>61</v>
      </c>
      <c r="C25"/>
    </row>
    <row r="26" spans="1:26" x14ac:dyDescent="0.25">
      <c r="A26" s="59" t="s">
        <v>62</v>
      </c>
      <c r="B26" s="58" t="s">
        <v>63</v>
      </c>
      <c r="C26"/>
    </row>
    <row r="27" spans="1:26" x14ac:dyDescent="0.25">
      <c r="A27" s="59" t="s">
        <v>65</v>
      </c>
      <c r="B27" s="58" t="s">
        <v>64</v>
      </c>
      <c r="C27"/>
    </row>
  </sheetData>
  <mergeCells count="11">
    <mergeCell ref="Y1:Y2"/>
    <mergeCell ref="Z1:Z2"/>
    <mergeCell ref="S1:U1"/>
    <mergeCell ref="V1:X1"/>
    <mergeCell ref="B24:C24"/>
    <mergeCell ref="P1:R1"/>
    <mergeCell ref="B23:C23"/>
    <mergeCell ref="D1:F1"/>
    <mergeCell ref="G1:I1"/>
    <mergeCell ref="J1:L1"/>
    <mergeCell ref="M1:O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6794-06C6-4E9E-BDA0-D69CB82141BA}">
  <dimension ref="A1:Z31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2" sqref="A12"/>
    </sheetView>
  </sheetViews>
  <sheetFormatPr baseColWidth="10" defaultRowHeight="15" x14ac:dyDescent="0.25"/>
  <cols>
    <col min="3" max="3" width="29.28515625" style="54" bestFit="1" customWidth="1"/>
    <col min="4" max="4" width="12.7109375" customWidth="1"/>
  </cols>
  <sheetData>
    <row r="1" spans="1:26" ht="15" customHeight="1" thickBot="1" x14ac:dyDescent="0.3">
      <c r="A1" s="46"/>
      <c r="B1" s="46"/>
      <c r="C1" s="51"/>
      <c r="D1" s="108" t="s">
        <v>33</v>
      </c>
      <c r="E1" s="109"/>
      <c r="F1" s="110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52" t="s">
        <v>2</v>
      </c>
      <c r="D2" s="43" t="s">
        <v>3</v>
      </c>
      <c r="E2" s="43" t="s">
        <v>4</v>
      </c>
      <c r="F2" s="43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32">
        <v>1</v>
      </c>
      <c r="B3" s="33">
        <v>111</v>
      </c>
      <c r="C3" s="57" t="s">
        <v>16</v>
      </c>
      <c r="D3" s="35">
        <v>1</v>
      </c>
      <c r="E3" s="85">
        <v>41</v>
      </c>
      <c r="F3" s="37">
        <v>42</v>
      </c>
      <c r="G3" s="35">
        <v>1</v>
      </c>
      <c r="H3" s="85">
        <v>41</v>
      </c>
      <c r="I3" s="37">
        <v>42</v>
      </c>
      <c r="J3" s="35">
        <v>1</v>
      </c>
      <c r="K3" s="85">
        <v>41</v>
      </c>
      <c r="L3" s="37">
        <v>42</v>
      </c>
      <c r="M3" s="38"/>
      <c r="N3" s="36"/>
      <c r="O3" s="37"/>
      <c r="P3" s="38"/>
      <c r="Q3" s="36"/>
      <c r="R3" s="37"/>
      <c r="S3" s="37"/>
      <c r="T3" s="37"/>
      <c r="U3" s="37"/>
      <c r="V3" s="37"/>
      <c r="W3" s="37"/>
      <c r="X3" s="37"/>
      <c r="Y3" s="39">
        <v>15</v>
      </c>
      <c r="Z3" s="42">
        <f t="shared" ref="Z3:Z19" si="0">SUM(F3,I3,L3,O3,R3,Y3)</f>
        <v>141</v>
      </c>
    </row>
    <row r="4" spans="1:26" x14ac:dyDescent="0.25">
      <c r="A4" s="17">
        <v>2</v>
      </c>
      <c r="B4" s="18">
        <v>10</v>
      </c>
      <c r="C4" s="53" t="s">
        <v>29</v>
      </c>
      <c r="D4" s="11">
        <v>0</v>
      </c>
      <c r="E4" s="11">
        <v>36</v>
      </c>
      <c r="F4" s="12">
        <v>36</v>
      </c>
      <c r="G4" s="11">
        <v>0</v>
      </c>
      <c r="H4" s="11">
        <v>33</v>
      </c>
      <c r="I4" s="12">
        <v>33</v>
      </c>
      <c r="J4" s="11">
        <v>0</v>
      </c>
      <c r="K4" s="11">
        <v>36</v>
      </c>
      <c r="L4" s="12">
        <v>36</v>
      </c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>
        <v>15</v>
      </c>
      <c r="Z4" s="20">
        <f t="shared" si="0"/>
        <v>120</v>
      </c>
    </row>
    <row r="5" spans="1:26" x14ac:dyDescent="0.25">
      <c r="A5" s="17">
        <v>3</v>
      </c>
      <c r="B5" s="18">
        <v>24</v>
      </c>
      <c r="C5" s="53" t="s">
        <v>6</v>
      </c>
      <c r="D5" s="11">
        <v>0</v>
      </c>
      <c r="E5" s="11">
        <v>34</v>
      </c>
      <c r="F5" s="12">
        <v>34</v>
      </c>
      <c r="G5" s="11">
        <v>0</v>
      </c>
      <c r="H5" s="11">
        <v>36</v>
      </c>
      <c r="I5" s="12">
        <v>36</v>
      </c>
      <c r="J5" s="11">
        <v>0</v>
      </c>
      <c r="K5" s="11">
        <v>0</v>
      </c>
      <c r="L5" s="12">
        <v>0</v>
      </c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>
        <v>10</v>
      </c>
      <c r="Z5" s="20">
        <f t="shared" ref="Z5" si="1">SUM(F5,I5,L5,O5,R5,Y5)</f>
        <v>80</v>
      </c>
    </row>
    <row r="6" spans="1:26" x14ac:dyDescent="0.25">
      <c r="A6" s="17">
        <v>4</v>
      </c>
      <c r="B6" s="18">
        <v>22</v>
      </c>
      <c r="C6" s="53" t="s">
        <v>15</v>
      </c>
      <c r="D6" s="11">
        <v>0</v>
      </c>
      <c r="E6" s="11">
        <v>32</v>
      </c>
      <c r="F6" s="12">
        <v>32</v>
      </c>
      <c r="G6" s="11">
        <v>0</v>
      </c>
      <c r="H6" s="11">
        <v>34</v>
      </c>
      <c r="I6" s="12">
        <v>34</v>
      </c>
      <c r="J6" s="11">
        <v>0</v>
      </c>
      <c r="K6" s="11">
        <v>0</v>
      </c>
      <c r="L6" s="12">
        <v>0</v>
      </c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>
        <v>10</v>
      </c>
      <c r="Z6" s="20">
        <f t="shared" ref="Z6" si="2">SUM(F6,I6,L6,O6,R6,Y6)</f>
        <v>76</v>
      </c>
    </row>
    <row r="7" spans="1:26" x14ac:dyDescent="0.25">
      <c r="A7" s="22">
        <v>5</v>
      </c>
      <c r="B7" s="23">
        <v>20</v>
      </c>
      <c r="C7" s="53" t="s">
        <v>30</v>
      </c>
      <c r="D7" s="11">
        <v>0</v>
      </c>
      <c r="E7" s="11">
        <v>31</v>
      </c>
      <c r="F7" s="12">
        <v>31</v>
      </c>
      <c r="G7" s="11">
        <v>0</v>
      </c>
      <c r="H7" s="11">
        <v>0</v>
      </c>
      <c r="I7" s="12">
        <v>0</v>
      </c>
      <c r="J7" s="11">
        <v>0</v>
      </c>
      <c r="K7" s="11">
        <v>34</v>
      </c>
      <c r="L7" s="12">
        <v>34</v>
      </c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>
        <v>10</v>
      </c>
      <c r="Z7" s="20">
        <f t="shared" si="0"/>
        <v>75</v>
      </c>
    </row>
    <row r="8" spans="1:26" x14ac:dyDescent="0.25">
      <c r="A8" s="17">
        <v>6</v>
      </c>
      <c r="B8" s="18">
        <v>94</v>
      </c>
      <c r="C8" s="53" t="s">
        <v>49</v>
      </c>
      <c r="D8" s="11">
        <v>0</v>
      </c>
      <c r="E8" s="11">
        <v>29</v>
      </c>
      <c r="F8" s="12">
        <v>29</v>
      </c>
      <c r="G8" s="11">
        <v>0</v>
      </c>
      <c r="H8" s="11">
        <v>32</v>
      </c>
      <c r="I8" s="12">
        <v>32</v>
      </c>
      <c r="J8" s="11">
        <v>0</v>
      </c>
      <c r="K8" s="11">
        <v>0</v>
      </c>
      <c r="L8" s="12">
        <v>0</v>
      </c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>
        <v>10</v>
      </c>
      <c r="Z8" s="20">
        <f t="shared" si="0"/>
        <v>71</v>
      </c>
    </row>
    <row r="9" spans="1:26" ht="18" customHeight="1" x14ac:dyDescent="0.25">
      <c r="A9" s="17">
        <v>7</v>
      </c>
      <c r="B9" s="18">
        <v>12</v>
      </c>
      <c r="C9" s="53" t="s">
        <v>50</v>
      </c>
      <c r="D9" s="11">
        <v>0</v>
      </c>
      <c r="E9" s="11">
        <v>28</v>
      </c>
      <c r="F9" s="12">
        <v>28</v>
      </c>
      <c r="G9" s="11">
        <v>0</v>
      </c>
      <c r="H9" s="11">
        <v>31</v>
      </c>
      <c r="I9" s="12">
        <v>31</v>
      </c>
      <c r="J9" s="11">
        <v>0</v>
      </c>
      <c r="K9" s="11">
        <v>0</v>
      </c>
      <c r="L9" s="12">
        <v>0</v>
      </c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>
        <v>10</v>
      </c>
      <c r="Z9" s="20">
        <f t="shared" si="0"/>
        <v>69</v>
      </c>
    </row>
    <row r="10" spans="1:26" x14ac:dyDescent="0.25">
      <c r="A10" s="78">
        <v>8</v>
      </c>
      <c r="B10" s="79">
        <v>50</v>
      </c>
      <c r="C10" s="80" t="s">
        <v>86</v>
      </c>
      <c r="D10" s="80">
        <v>0</v>
      </c>
      <c r="E10" s="80">
        <v>0</v>
      </c>
      <c r="F10" s="81">
        <v>0</v>
      </c>
      <c r="G10" s="80">
        <v>0</v>
      </c>
      <c r="H10" s="80">
        <v>30</v>
      </c>
      <c r="I10" s="81">
        <v>30</v>
      </c>
      <c r="J10" s="80">
        <v>0</v>
      </c>
      <c r="K10" s="80">
        <v>28</v>
      </c>
      <c r="L10" s="81">
        <v>28</v>
      </c>
      <c r="M10" s="80"/>
      <c r="N10" s="80"/>
      <c r="O10" s="81"/>
      <c r="P10" s="80"/>
      <c r="Q10" s="80"/>
      <c r="R10" s="81"/>
      <c r="S10" s="81"/>
      <c r="T10" s="81"/>
      <c r="U10" s="81"/>
      <c r="V10" s="81"/>
      <c r="W10" s="81"/>
      <c r="X10" s="81"/>
      <c r="Y10" s="82">
        <v>10</v>
      </c>
      <c r="Z10" s="83">
        <f t="shared" ref="Z10" si="3">SUM(F10,I10,L10,O10,R10,Y10)</f>
        <v>68</v>
      </c>
    </row>
    <row r="11" spans="1:26" x14ac:dyDescent="0.25">
      <c r="A11" s="17" t="s">
        <v>119</v>
      </c>
      <c r="B11" s="24">
        <v>3</v>
      </c>
      <c r="C11" s="11" t="s">
        <v>52</v>
      </c>
      <c r="D11" s="11">
        <v>0</v>
      </c>
      <c r="E11" s="11">
        <v>26</v>
      </c>
      <c r="F11" s="12">
        <v>26</v>
      </c>
      <c r="G11" s="11">
        <v>0</v>
      </c>
      <c r="H11" s="11">
        <v>0</v>
      </c>
      <c r="I11" s="12">
        <v>0</v>
      </c>
      <c r="J11" s="11">
        <v>0</v>
      </c>
      <c r="K11" s="11">
        <v>32</v>
      </c>
      <c r="L11" s="12">
        <v>32</v>
      </c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>
        <v>10</v>
      </c>
      <c r="Z11" s="20">
        <f t="shared" ref="Z11" si="4">SUM(F11,I11,L11,O11,R11,Y11)</f>
        <v>68</v>
      </c>
    </row>
    <row r="12" spans="1:26" x14ac:dyDescent="0.25">
      <c r="A12" s="17">
        <v>10</v>
      </c>
      <c r="B12" s="18">
        <v>5</v>
      </c>
      <c r="C12" s="53" t="s">
        <v>51</v>
      </c>
      <c r="D12" s="11">
        <v>0</v>
      </c>
      <c r="E12" s="11">
        <v>27</v>
      </c>
      <c r="F12" s="12">
        <v>27</v>
      </c>
      <c r="G12" s="11">
        <v>0</v>
      </c>
      <c r="H12" s="11">
        <v>29</v>
      </c>
      <c r="I12" s="12">
        <v>29</v>
      </c>
      <c r="J12" s="11">
        <v>0</v>
      </c>
      <c r="K12" s="11">
        <v>0</v>
      </c>
      <c r="L12" s="12">
        <v>0</v>
      </c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>
        <v>10</v>
      </c>
      <c r="Z12" s="20">
        <f t="shared" si="0"/>
        <v>66</v>
      </c>
    </row>
    <row r="13" spans="1:26" ht="14.25" customHeight="1" x14ac:dyDescent="0.25">
      <c r="A13" s="17">
        <v>11</v>
      </c>
      <c r="B13" s="18">
        <v>14</v>
      </c>
      <c r="C13" s="53" t="s">
        <v>53</v>
      </c>
      <c r="D13" s="11">
        <v>0</v>
      </c>
      <c r="E13" s="11">
        <v>25</v>
      </c>
      <c r="F13" s="12">
        <v>25</v>
      </c>
      <c r="G13" s="11">
        <v>0</v>
      </c>
      <c r="H13" s="11">
        <v>28</v>
      </c>
      <c r="I13" s="12">
        <v>28</v>
      </c>
      <c r="J13" s="11">
        <v>0</v>
      </c>
      <c r="K13" s="11">
        <v>0</v>
      </c>
      <c r="L13" s="12">
        <v>0</v>
      </c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>
        <v>10</v>
      </c>
      <c r="Z13" s="20">
        <f t="shared" si="0"/>
        <v>63</v>
      </c>
    </row>
    <row r="14" spans="1:26" x14ac:dyDescent="0.25">
      <c r="A14" s="22">
        <v>12</v>
      </c>
      <c r="B14" s="23">
        <v>32</v>
      </c>
      <c r="C14" s="53" t="s">
        <v>14</v>
      </c>
      <c r="D14" s="11">
        <v>0</v>
      </c>
      <c r="E14" s="11">
        <v>33</v>
      </c>
      <c r="F14" s="12">
        <v>33</v>
      </c>
      <c r="G14" s="11">
        <v>0</v>
      </c>
      <c r="H14" s="11">
        <v>0</v>
      </c>
      <c r="I14" s="12">
        <v>0</v>
      </c>
      <c r="J14" s="11">
        <v>0</v>
      </c>
      <c r="K14" s="11">
        <v>0</v>
      </c>
      <c r="L14" s="12">
        <v>0</v>
      </c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>
        <v>5</v>
      </c>
      <c r="Z14" s="20">
        <f t="shared" si="0"/>
        <v>38</v>
      </c>
    </row>
    <row r="15" spans="1:26" x14ac:dyDescent="0.25">
      <c r="A15" s="17" t="s">
        <v>112</v>
      </c>
      <c r="B15" s="24">
        <v>110</v>
      </c>
      <c r="C15" s="11" t="s">
        <v>82</v>
      </c>
      <c r="D15" s="11">
        <v>0</v>
      </c>
      <c r="E15" s="11">
        <v>0</v>
      </c>
      <c r="F15" s="12">
        <v>0</v>
      </c>
      <c r="G15" s="11">
        <v>0</v>
      </c>
      <c r="H15" s="11">
        <v>0</v>
      </c>
      <c r="I15" s="12">
        <v>0</v>
      </c>
      <c r="J15" s="11">
        <v>0</v>
      </c>
      <c r="K15" s="11">
        <v>33</v>
      </c>
      <c r="L15" s="12">
        <v>33</v>
      </c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>
        <v>5</v>
      </c>
      <c r="Z15" s="20">
        <f t="shared" si="0"/>
        <v>38</v>
      </c>
    </row>
    <row r="16" spans="1:26" x14ac:dyDescent="0.25">
      <c r="A16" s="17">
        <v>14</v>
      </c>
      <c r="B16" s="24">
        <v>6</v>
      </c>
      <c r="C16" s="11" t="s">
        <v>83</v>
      </c>
      <c r="D16" s="11">
        <v>0</v>
      </c>
      <c r="E16" s="11">
        <v>0</v>
      </c>
      <c r="F16" s="12">
        <v>0</v>
      </c>
      <c r="G16" s="11">
        <v>0</v>
      </c>
      <c r="H16" s="11">
        <v>0</v>
      </c>
      <c r="I16" s="12">
        <v>0</v>
      </c>
      <c r="J16" s="11">
        <v>0</v>
      </c>
      <c r="K16" s="11">
        <v>31</v>
      </c>
      <c r="L16" s="12">
        <v>31</v>
      </c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>
        <v>5</v>
      </c>
      <c r="Z16" s="20">
        <f t="shared" si="0"/>
        <v>36</v>
      </c>
    </row>
    <row r="17" spans="1:26" x14ac:dyDescent="0.25">
      <c r="A17" s="17">
        <v>15</v>
      </c>
      <c r="B17" s="18">
        <v>7</v>
      </c>
      <c r="C17" s="53" t="s">
        <v>48</v>
      </c>
      <c r="D17" s="11">
        <v>0</v>
      </c>
      <c r="E17" s="11">
        <v>30</v>
      </c>
      <c r="F17" s="12">
        <v>30</v>
      </c>
      <c r="G17" s="11">
        <v>0</v>
      </c>
      <c r="H17" s="11">
        <v>0</v>
      </c>
      <c r="I17" s="12">
        <v>0</v>
      </c>
      <c r="J17" s="11">
        <v>0</v>
      </c>
      <c r="K17" s="11">
        <v>0</v>
      </c>
      <c r="L17" s="12">
        <v>0</v>
      </c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>
        <v>5</v>
      </c>
      <c r="Z17" s="20">
        <f t="shared" ref="Z17" si="5">SUM(F17,I17,L17,O17,R17,Y17)</f>
        <v>35</v>
      </c>
    </row>
    <row r="18" spans="1:26" x14ac:dyDescent="0.25">
      <c r="A18" s="17" t="s">
        <v>113</v>
      </c>
      <c r="B18" s="24">
        <v>5</v>
      </c>
      <c r="C18" s="11" t="s">
        <v>84</v>
      </c>
      <c r="D18" s="11">
        <v>0</v>
      </c>
      <c r="E18" s="11">
        <v>0</v>
      </c>
      <c r="F18" s="12">
        <v>0</v>
      </c>
      <c r="G18" s="11">
        <v>0</v>
      </c>
      <c r="H18" s="11">
        <v>0</v>
      </c>
      <c r="I18" s="12">
        <v>0</v>
      </c>
      <c r="J18" s="11">
        <v>0</v>
      </c>
      <c r="K18" s="11">
        <v>30</v>
      </c>
      <c r="L18" s="12">
        <v>30</v>
      </c>
      <c r="M18" s="11"/>
      <c r="N18" s="11"/>
      <c r="O18" s="12"/>
      <c r="P18" s="11"/>
      <c r="Q18" s="11"/>
      <c r="R18" s="12"/>
      <c r="S18" s="12"/>
      <c r="T18" s="12"/>
      <c r="U18" s="12"/>
      <c r="V18" s="12"/>
      <c r="W18" s="12"/>
      <c r="X18" s="12"/>
      <c r="Y18" s="13">
        <v>5</v>
      </c>
      <c r="Z18" s="20">
        <f t="shared" si="0"/>
        <v>35</v>
      </c>
    </row>
    <row r="19" spans="1:26" x14ac:dyDescent="0.25">
      <c r="A19" s="78">
        <v>17</v>
      </c>
      <c r="B19" s="79">
        <v>9</v>
      </c>
      <c r="C19" s="80" t="s">
        <v>85</v>
      </c>
      <c r="D19" s="80">
        <v>0</v>
      </c>
      <c r="E19" s="80">
        <v>0</v>
      </c>
      <c r="F19" s="81">
        <v>0</v>
      </c>
      <c r="G19" s="80">
        <v>0</v>
      </c>
      <c r="H19" s="80">
        <v>0</v>
      </c>
      <c r="I19" s="81">
        <v>0</v>
      </c>
      <c r="J19" s="80">
        <v>0</v>
      </c>
      <c r="K19" s="80">
        <v>29</v>
      </c>
      <c r="L19" s="81">
        <v>29</v>
      </c>
      <c r="M19" s="80"/>
      <c r="N19" s="80"/>
      <c r="O19" s="81"/>
      <c r="P19" s="80"/>
      <c r="Q19" s="80"/>
      <c r="R19" s="81"/>
      <c r="S19" s="81"/>
      <c r="T19" s="81"/>
      <c r="U19" s="81"/>
      <c r="V19" s="81"/>
      <c r="W19" s="81"/>
      <c r="X19" s="81"/>
      <c r="Y19" s="82">
        <v>5</v>
      </c>
      <c r="Z19" s="83">
        <f t="shared" si="0"/>
        <v>34</v>
      </c>
    </row>
    <row r="20" spans="1:26" x14ac:dyDescent="0.25">
      <c r="A20" s="78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80"/>
      <c r="Q20" s="80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15.75" thickBot="1" x14ac:dyDescent="0.3">
      <c r="A21" s="25"/>
      <c r="B21" s="26"/>
      <c r="C21" s="28"/>
      <c r="D21" s="28"/>
      <c r="E21" s="28"/>
      <c r="F21" s="29"/>
      <c r="G21" s="28"/>
      <c r="H21" s="28"/>
      <c r="I21" s="28"/>
      <c r="J21" s="28"/>
      <c r="K21" s="28"/>
      <c r="L21" s="28"/>
      <c r="M21" s="28"/>
      <c r="N21" s="28"/>
      <c r="O21" s="29"/>
      <c r="P21" s="28"/>
      <c r="Q21" s="28"/>
      <c r="R21" s="29"/>
      <c r="S21" s="29"/>
      <c r="T21" s="29"/>
      <c r="U21" s="29"/>
      <c r="V21" s="29"/>
      <c r="W21" s="29"/>
      <c r="X21" s="29"/>
      <c r="Y21" s="30"/>
      <c r="Z21" s="31"/>
    </row>
    <row r="22" spans="1:26" x14ac:dyDescent="0.25">
      <c r="O22" s="1"/>
      <c r="R22" s="1"/>
      <c r="S22" s="2"/>
      <c r="T22" s="1"/>
    </row>
    <row r="24" spans="1:26" x14ac:dyDescent="0.25">
      <c r="A24" t="s">
        <v>9</v>
      </c>
      <c r="C24"/>
    </row>
    <row r="25" spans="1:26" x14ac:dyDescent="0.25">
      <c r="A25" s="3">
        <v>0</v>
      </c>
      <c r="B25" s="4" t="s">
        <v>10</v>
      </c>
      <c r="C25"/>
    </row>
    <row r="26" spans="1:26" x14ac:dyDescent="0.25">
      <c r="A26" s="5" t="s">
        <v>11</v>
      </c>
      <c r="B26" s="6" t="s">
        <v>12</v>
      </c>
      <c r="C26"/>
    </row>
    <row r="27" spans="1:26" x14ac:dyDescent="0.25">
      <c r="A27" s="8" t="s">
        <v>26</v>
      </c>
      <c r="B27" s="107" t="s">
        <v>27</v>
      </c>
      <c r="C27" s="107"/>
    </row>
    <row r="28" spans="1:26" x14ac:dyDescent="0.25">
      <c r="A28" s="14"/>
      <c r="B28" s="103" t="s">
        <v>32</v>
      </c>
      <c r="C28" s="103"/>
    </row>
    <row r="29" spans="1:26" x14ac:dyDescent="0.25">
      <c r="A29" s="59" t="s">
        <v>60</v>
      </c>
      <c r="B29" s="58" t="s">
        <v>61</v>
      </c>
      <c r="C29"/>
    </row>
    <row r="30" spans="1:26" x14ac:dyDescent="0.25">
      <c r="A30" s="59" t="s">
        <v>62</v>
      </c>
      <c r="B30" s="58" t="s">
        <v>63</v>
      </c>
      <c r="C30"/>
    </row>
    <row r="31" spans="1:26" x14ac:dyDescent="0.25">
      <c r="A31" s="59" t="s">
        <v>65</v>
      </c>
      <c r="B31" s="58" t="s">
        <v>64</v>
      </c>
      <c r="C31"/>
    </row>
  </sheetData>
  <mergeCells count="11">
    <mergeCell ref="S1:U1"/>
    <mergeCell ref="V1:X1"/>
    <mergeCell ref="Y1:Y2"/>
    <mergeCell ref="Z1:Z2"/>
    <mergeCell ref="B28:C28"/>
    <mergeCell ref="P1:R1"/>
    <mergeCell ref="B27:C27"/>
    <mergeCell ref="D1:F1"/>
    <mergeCell ref="G1:I1"/>
    <mergeCell ref="J1:L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6C6A-CF2E-45D0-999E-E9C65F72118A}">
  <dimension ref="A1:Z28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6" sqref="A16"/>
    </sheetView>
  </sheetViews>
  <sheetFormatPr baseColWidth="10" defaultRowHeight="15" x14ac:dyDescent="0.25"/>
  <cols>
    <col min="2" max="2" width="13.5703125" customWidth="1"/>
    <col min="3" max="3" width="21.85546875" customWidth="1"/>
  </cols>
  <sheetData>
    <row r="1" spans="1:26" ht="15" customHeight="1" thickBot="1" x14ac:dyDescent="0.3">
      <c r="A1" s="46"/>
      <c r="B1" s="46"/>
      <c r="C1" s="49"/>
      <c r="D1" s="108" t="s">
        <v>33</v>
      </c>
      <c r="E1" s="109"/>
      <c r="F1" s="110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45" t="s">
        <v>2</v>
      </c>
      <c r="D2" s="43" t="s">
        <v>3</v>
      </c>
      <c r="E2" s="43" t="s">
        <v>4</v>
      </c>
      <c r="F2" s="43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32">
        <v>1</v>
      </c>
      <c r="B3" s="33">
        <v>11</v>
      </c>
      <c r="C3" s="57" t="s">
        <v>18</v>
      </c>
      <c r="D3" s="35">
        <v>1</v>
      </c>
      <c r="E3" s="85">
        <v>41</v>
      </c>
      <c r="F3" s="37">
        <v>42</v>
      </c>
      <c r="G3" s="35">
        <v>1</v>
      </c>
      <c r="H3" s="56">
        <v>36</v>
      </c>
      <c r="I3" s="37">
        <v>37</v>
      </c>
      <c r="J3" s="56">
        <v>0</v>
      </c>
      <c r="K3" s="85">
        <v>36</v>
      </c>
      <c r="L3" s="37">
        <v>36</v>
      </c>
      <c r="M3" s="38"/>
      <c r="N3" s="36"/>
      <c r="O3" s="37"/>
      <c r="P3" s="38"/>
      <c r="Q3" s="36"/>
      <c r="R3" s="37"/>
      <c r="S3" s="37"/>
      <c r="T3" s="37"/>
      <c r="U3" s="37"/>
      <c r="V3" s="37"/>
      <c r="W3" s="37"/>
      <c r="X3" s="37"/>
      <c r="Y3" s="39">
        <v>15</v>
      </c>
      <c r="Z3" s="42">
        <f t="shared" ref="Z3:Z15" si="0">SUM(F3,I3,L3,O3,R3,Y3)</f>
        <v>130</v>
      </c>
    </row>
    <row r="4" spans="1:26" x14ac:dyDescent="0.25">
      <c r="A4" s="17">
        <v>2</v>
      </c>
      <c r="B4" s="18">
        <v>88</v>
      </c>
      <c r="C4" s="21" t="s">
        <v>55</v>
      </c>
      <c r="D4" s="11">
        <v>0</v>
      </c>
      <c r="E4" s="11">
        <v>36</v>
      </c>
      <c r="F4" s="12">
        <v>36</v>
      </c>
      <c r="G4" s="11">
        <v>0</v>
      </c>
      <c r="H4" s="11">
        <v>32</v>
      </c>
      <c r="I4" s="12">
        <v>32</v>
      </c>
      <c r="J4" s="11">
        <v>0</v>
      </c>
      <c r="K4" s="11">
        <v>35</v>
      </c>
      <c r="L4" s="12">
        <v>35</v>
      </c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>
        <v>15</v>
      </c>
      <c r="Z4" s="20">
        <f t="shared" si="0"/>
        <v>118</v>
      </c>
    </row>
    <row r="5" spans="1:26" x14ac:dyDescent="0.25">
      <c r="A5" s="22">
        <v>3</v>
      </c>
      <c r="B5" s="23">
        <v>44</v>
      </c>
      <c r="C5" s="53" t="s">
        <v>19</v>
      </c>
      <c r="D5" s="11">
        <v>0</v>
      </c>
      <c r="E5" s="11">
        <v>33</v>
      </c>
      <c r="F5" s="12">
        <v>33</v>
      </c>
      <c r="G5" s="11">
        <v>0</v>
      </c>
      <c r="H5" s="11">
        <v>33</v>
      </c>
      <c r="I5" s="12">
        <v>33</v>
      </c>
      <c r="J5" s="11">
        <v>0</v>
      </c>
      <c r="K5" s="11">
        <v>33</v>
      </c>
      <c r="L5" s="12">
        <v>33</v>
      </c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>
        <v>15</v>
      </c>
      <c r="Z5" s="20">
        <f t="shared" ref="Z5" si="1">SUM(F5,I5,L5,O5,R5,Y5)</f>
        <v>114</v>
      </c>
    </row>
    <row r="6" spans="1:26" x14ac:dyDescent="0.25">
      <c r="A6" s="17">
        <v>4</v>
      </c>
      <c r="B6" s="18">
        <v>30</v>
      </c>
      <c r="C6" s="21" t="s">
        <v>56</v>
      </c>
      <c r="D6" s="11">
        <v>0</v>
      </c>
      <c r="E6" s="11">
        <v>34</v>
      </c>
      <c r="F6" s="12">
        <v>34</v>
      </c>
      <c r="G6" s="11">
        <v>0</v>
      </c>
      <c r="H6" s="11">
        <v>27</v>
      </c>
      <c r="I6" s="12">
        <v>27</v>
      </c>
      <c r="J6" s="11">
        <v>0</v>
      </c>
      <c r="K6" s="11">
        <v>31</v>
      </c>
      <c r="L6" s="12">
        <v>31</v>
      </c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>
        <v>15</v>
      </c>
      <c r="Z6" s="20">
        <f t="shared" si="0"/>
        <v>107</v>
      </c>
    </row>
    <row r="7" spans="1:26" ht="15" customHeight="1" x14ac:dyDescent="0.25">
      <c r="A7" s="22" t="s">
        <v>114</v>
      </c>
      <c r="B7" s="23">
        <v>2</v>
      </c>
      <c r="C7" s="21" t="s">
        <v>20</v>
      </c>
      <c r="D7" s="11">
        <v>0</v>
      </c>
      <c r="E7" s="11">
        <v>31</v>
      </c>
      <c r="F7" s="12">
        <v>31</v>
      </c>
      <c r="G7" s="11">
        <v>0</v>
      </c>
      <c r="H7" s="11">
        <v>31</v>
      </c>
      <c r="I7" s="12">
        <v>31</v>
      </c>
      <c r="J7" s="11">
        <v>0</v>
      </c>
      <c r="K7" s="11">
        <v>30</v>
      </c>
      <c r="L7" s="12">
        <v>30</v>
      </c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>
        <v>15</v>
      </c>
      <c r="Z7" s="20">
        <f t="shared" ref="Z7:Z10" si="2">SUM(F7,I7,L7,O7,R7,Y7)</f>
        <v>107</v>
      </c>
    </row>
    <row r="8" spans="1:26" x14ac:dyDescent="0.25">
      <c r="A8" s="17">
        <v>6</v>
      </c>
      <c r="B8" s="18">
        <v>8</v>
      </c>
      <c r="C8" s="21" t="s">
        <v>21</v>
      </c>
      <c r="D8" s="11">
        <v>0</v>
      </c>
      <c r="E8" s="11">
        <v>30</v>
      </c>
      <c r="F8" s="12">
        <v>30</v>
      </c>
      <c r="G8" s="11">
        <v>0</v>
      </c>
      <c r="H8" s="11">
        <v>28</v>
      </c>
      <c r="I8" s="12">
        <v>28</v>
      </c>
      <c r="J8" s="11">
        <v>0</v>
      </c>
      <c r="K8" s="11">
        <v>29</v>
      </c>
      <c r="L8" s="12">
        <v>29</v>
      </c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>
        <v>15</v>
      </c>
      <c r="Z8" s="20">
        <f t="shared" si="2"/>
        <v>102</v>
      </c>
    </row>
    <row r="9" spans="1:26" x14ac:dyDescent="0.25">
      <c r="A9" s="17">
        <v>7</v>
      </c>
      <c r="B9" s="18">
        <v>262</v>
      </c>
      <c r="C9" s="21" t="s">
        <v>22</v>
      </c>
      <c r="D9" s="11">
        <v>0</v>
      </c>
      <c r="E9" s="60" t="s">
        <v>59</v>
      </c>
      <c r="F9" s="12">
        <v>0</v>
      </c>
      <c r="G9" s="12">
        <v>0</v>
      </c>
      <c r="H9" s="11">
        <v>34</v>
      </c>
      <c r="I9" s="12">
        <v>34</v>
      </c>
      <c r="J9" s="11">
        <v>0</v>
      </c>
      <c r="K9" s="11">
        <v>40</v>
      </c>
      <c r="L9" s="12">
        <v>40</v>
      </c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>
        <v>15</v>
      </c>
      <c r="Z9" s="20">
        <f t="shared" si="2"/>
        <v>89</v>
      </c>
    </row>
    <row r="10" spans="1:26" x14ac:dyDescent="0.25">
      <c r="A10" s="17">
        <v>8</v>
      </c>
      <c r="B10" s="18">
        <v>5</v>
      </c>
      <c r="C10" s="21" t="s">
        <v>54</v>
      </c>
      <c r="D10" s="11">
        <v>0</v>
      </c>
      <c r="E10" s="11">
        <v>0</v>
      </c>
      <c r="F10" s="12">
        <v>0</v>
      </c>
      <c r="G10" s="11">
        <v>0</v>
      </c>
      <c r="H10" s="84">
        <v>41</v>
      </c>
      <c r="I10" s="12">
        <v>41</v>
      </c>
      <c r="J10" s="15">
        <v>1</v>
      </c>
      <c r="K10" s="11">
        <v>32</v>
      </c>
      <c r="L10" s="12">
        <v>33</v>
      </c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>
        <v>10</v>
      </c>
      <c r="Z10" s="20">
        <f t="shared" si="2"/>
        <v>84</v>
      </c>
    </row>
    <row r="11" spans="1:26" x14ac:dyDescent="0.25">
      <c r="A11" s="17">
        <v>9</v>
      </c>
      <c r="B11" s="18">
        <v>3</v>
      </c>
      <c r="C11" s="21" t="s">
        <v>57</v>
      </c>
      <c r="D11" s="11">
        <v>0</v>
      </c>
      <c r="E11" s="11">
        <v>32</v>
      </c>
      <c r="F11" s="12">
        <v>32</v>
      </c>
      <c r="G11" s="11">
        <v>0</v>
      </c>
      <c r="H11" s="11">
        <v>29</v>
      </c>
      <c r="I11" s="12">
        <v>29</v>
      </c>
      <c r="J11" s="11">
        <v>0</v>
      </c>
      <c r="K11" s="11">
        <v>0</v>
      </c>
      <c r="L11" s="12">
        <v>0</v>
      </c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>
        <v>10</v>
      </c>
      <c r="Z11" s="20">
        <f t="shared" si="0"/>
        <v>71</v>
      </c>
    </row>
    <row r="12" spans="1:26" x14ac:dyDescent="0.25">
      <c r="A12" s="17">
        <v>10</v>
      </c>
      <c r="B12" s="18">
        <v>77</v>
      </c>
      <c r="C12" s="21" t="s">
        <v>99</v>
      </c>
      <c r="D12" s="11">
        <v>0</v>
      </c>
      <c r="E12" s="11">
        <v>0</v>
      </c>
      <c r="F12" s="12">
        <v>0</v>
      </c>
      <c r="G12" s="11">
        <v>0</v>
      </c>
      <c r="H12" s="11">
        <v>30</v>
      </c>
      <c r="I12" s="12">
        <v>30</v>
      </c>
      <c r="J12" s="11">
        <v>0</v>
      </c>
      <c r="K12" s="11">
        <v>0</v>
      </c>
      <c r="L12" s="12">
        <v>0</v>
      </c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>
        <v>5</v>
      </c>
      <c r="Z12" s="20">
        <f t="shared" ref="Z12" si="3">SUM(F12,I12,L12,O12,R12,Y12)</f>
        <v>35</v>
      </c>
    </row>
    <row r="13" spans="1:26" x14ac:dyDescent="0.25">
      <c r="A13" s="17">
        <v>11</v>
      </c>
      <c r="B13" s="18">
        <v>5</v>
      </c>
      <c r="C13" s="21" t="s">
        <v>58</v>
      </c>
      <c r="D13" s="11">
        <v>0</v>
      </c>
      <c r="E13" s="11">
        <v>29</v>
      </c>
      <c r="F13" s="12">
        <v>29</v>
      </c>
      <c r="G13" s="11">
        <v>0</v>
      </c>
      <c r="H13" s="11">
        <v>0</v>
      </c>
      <c r="I13" s="12">
        <v>0</v>
      </c>
      <c r="J13" s="11">
        <v>0</v>
      </c>
      <c r="K13" s="11">
        <v>0</v>
      </c>
      <c r="L13" s="12">
        <v>0</v>
      </c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>
        <v>5</v>
      </c>
      <c r="Z13" s="20">
        <f t="shared" si="0"/>
        <v>34</v>
      </c>
    </row>
    <row r="14" spans="1:26" x14ac:dyDescent="0.25">
      <c r="A14" s="17">
        <v>12</v>
      </c>
      <c r="B14" s="24">
        <v>6</v>
      </c>
      <c r="C14" s="10" t="s">
        <v>87</v>
      </c>
      <c r="D14" s="11">
        <v>0</v>
      </c>
      <c r="E14" s="11">
        <v>0</v>
      </c>
      <c r="F14" s="12">
        <v>0</v>
      </c>
      <c r="G14" s="11">
        <v>0</v>
      </c>
      <c r="H14" s="11">
        <v>0</v>
      </c>
      <c r="I14" s="12">
        <v>0</v>
      </c>
      <c r="J14" s="11">
        <v>0</v>
      </c>
      <c r="K14" s="11">
        <v>28</v>
      </c>
      <c r="L14" s="12">
        <v>28</v>
      </c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>
        <v>5</v>
      </c>
      <c r="Z14" s="20">
        <f t="shared" si="0"/>
        <v>33</v>
      </c>
    </row>
    <row r="15" spans="1:26" x14ac:dyDescent="0.25">
      <c r="A15" s="17">
        <v>13</v>
      </c>
      <c r="B15" s="24">
        <v>31</v>
      </c>
      <c r="C15" s="10" t="s">
        <v>100</v>
      </c>
      <c r="D15" s="11">
        <v>0</v>
      </c>
      <c r="E15" s="11">
        <v>0</v>
      </c>
      <c r="F15" s="12">
        <v>0</v>
      </c>
      <c r="G15" s="11">
        <v>0</v>
      </c>
      <c r="H15" s="11">
        <v>26</v>
      </c>
      <c r="I15" s="12">
        <v>26</v>
      </c>
      <c r="J15" s="11">
        <v>0</v>
      </c>
      <c r="K15" s="11">
        <v>0</v>
      </c>
      <c r="L15" s="12">
        <v>0</v>
      </c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>
        <v>5</v>
      </c>
      <c r="Z15" s="20">
        <f t="shared" si="0"/>
        <v>31</v>
      </c>
    </row>
    <row r="16" spans="1:26" x14ac:dyDescent="0.25">
      <c r="A16" s="17"/>
      <c r="B16" s="24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/>
      <c r="Z16" s="20"/>
    </row>
    <row r="17" spans="1:26" x14ac:dyDescent="0.25">
      <c r="A17" s="17"/>
      <c r="B17" s="24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/>
      <c r="Z17" s="20"/>
    </row>
    <row r="18" spans="1:26" ht="15.75" thickBot="1" x14ac:dyDescent="0.3">
      <c r="A18" s="25"/>
      <c r="B18" s="26"/>
      <c r="C18" s="27"/>
      <c r="D18" s="28"/>
      <c r="E18" s="28"/>
      <c r="F18" s="29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9"/>
      <c r="S18" s="29"/>
      <c r="T18" s="29"/>
      <c r="U18" s="29"/>
      <c r="V18" s="29"/>
      <c r="W18" s="29"/>
      <c r="X18" s="29"/>
      <c r="Y18" s="30"/>
      <c r="Z18" s="31"/>
    </row>
    <row r="19" spans="1:26" x14ac:dyDescent="0.25">
      <c r="H19" s="7"/>
      <c r="O19" s="1"/>
      <c r="R19" s="1"/>
      <c r="S19" s="2"/>
      <c r="T19" s="1"/>
    </row>
    <row r="21" spans="1:26" x14ac:dyDescent="0.25">
      <c r="A21" t="s">
        <v>9</v>
      </c>
    </row>
    <row r="22" spans="1:26" x14ac:dyDescent="0.25">
      <c r="A22" s="3">
        <v>0</v>
      </c>
      <c r="B22" s="4" t="s">
        <v>10</v>
      </c>
    </row>
    <row r="23" spans="1:26" x14ac:dyDescent="0.25">
      <c r="A23" s="5" t="s">
        <v>11</v>
      </c>
      <c r="B23" s="6" t="s">
        <v>12</v>
      </c>
    </row>
    <row r="24" spans="1:26" x14ac:dyDescent="0.25">
      <c r="A24" s="8" t="s">
        <v>26</v>
      </c>
      <c r="B24" s="107" t="s">
        <v>27</v>
      </c>
      <c r="C24" s="107"/>
    </row>
    <row r="25" spans="1:26" x14ac:dyDescent="0.25">
      <c r="A25" s="14"/>
      <c r="B25" s="103" t="s">
        <v>32</v>
      </c>
      <c r="C25" s="103"/>
    </row>
    <row r="26" spans="1:26" x14ac:dyDescent="0.25">
      <c r="A26" s="59" t="s">
        <v>60</v>
      </c>
      <c r="B26" s="58" t="s">
        <v>61</v>
      </c>
    </row>
    <row r="27" spans="1:26" x14ac:dyDescent="0.25">
      <c r="A27" s="59" t="s">
        <v>62</v>
      </c>
      <c r="B27" s="58" t="s">
        <v>63</v>
      </c>
    </row>
    <row r="28" spans="1:26" x14ac:dyDescent="0.25">
      <c r="A28" s="59" t="s">
        <v>65</v>
      </c>
      <c r="B28" s="58" t="s">
        <v>64</v>
      </c>
    </row>
  </sheetData>
  <mergeCells count="11">
    <mergeCell ref="S1:U1"/>
    <mergeCell ref="V1:X1"/>
    <mergeCell ref="Y1:Y2"/>
    <mergeCell ref="Z1:Z2"/>
    <mergeCell ref="B25:C25"/>
    <mergeCell ref="P1:R1"/>
    <mergeCell ref="B24:C24"/>
    <mergeCell ref="D1:F1"/>
    <mergeCell ref="G1:I1"/>
    <mergeCell ref="J1:L1"/>
    <mergeCell ref="M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9BFD-4A45-4D73-B042-7162E615DB84}">
  <dimension ref="A1:Z32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1" sqref="A21"/>
    </sheetView>
  </sheetViews>
  <sheetFormatPr baseColWidth="10" defaultRowHeight="15" x14ac:dyDescent="0.25"/>
  <cols>
    <col min="3" max="3" width="24.140625" customWidth="1"/>
  </cols>
  <sheetData>
    <row r="1" spans="1:26" ht="15" customHeight="1" thickBot="1" x14ac:dyDescent="0.3">
      <c r="A1" s="46"/>
      <c r="B1" s="46"/>
      <c r="C1" s="49"/>
      <c r="D1" s="108" t="s">
        <v>33</v>
      </c>
      <c r="E1" s="109"/>
      <c r="F1" s="110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45" t="s">
        <v>2</v>
      </c>
      <c r="D2" s="43" t="s">
        <v>3</v>
      </c>
      <c r="E2" s="43" t="s">
        <v>4</v>
      </c>
      <c r="F2" s="43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17">
        <v>1</v>
      </c>
      <c r="B3" s="18">
        <v>14</v>
      </c>
      <c r="C3" s="21" t="s">
        <v>67</v>
      </c>
      <c r="D3" s="11">
        <v>0</v>
      </c>
      <c r="E3" s="11">
        <v>36</v>
      </c>
      <c r="F3" s="12">
        <v>36</v>
      </c>
      <c r="G3" s="11">
        <v>0</v>
      </c>
      <c r="H3" s="11">
        <v>34</v>
      </c>
      <c r="I3" s="12">
        <v>34</v>
      </c>
      <c r="J3" s="11">
        <v>0</v>
      </c>
      <c r="K3" s="84">
        <v>37</v>
      </c>
      <c r="L3" s="12">
        <v>37</v>
      </c>
      <c r="M3" s="11"/>
      <c r="N3" s="11"/>
      <c r="O3" s="12"/>
      <c r="P3" s="11"/>
      <c r="Q3" s="11"/>
      <c r="R3" s="12"/>
      <c r="S3" s="12"/>
      <c r="T3" s="12"/>
      <c r="U3" s="12"/>
      <c r="V3" s="12"/>
      <c r="W3" s="12"/>
      <c r="X3" s="12"/>
      <c r="Y3" s="13">
        <v>15</v>
      </c>
      <c r="Z3" s="20">
        <f t="shared" ref="Z3:Z5" si="0">SUM(F3,I3,L3,O3,R3,Y3)</f>
        <v>122</v>
      </c>
    </row>
    <row r="4" spans="1:26" x14ac:dyDescent="0.25">
      <c r="A4" s="17">
        <v>2</v>
      </c>
      <c r="B4" s="18">
        <v>27</v>
      </c>
      <c r="C4" s="21" t="s">
        <v>13</v>
      </c>
      <c r="D4" s="11">
        <v>0</v>
      </c>
      <c r="E4" s="11">
        <v>32</v>
      </c>
      <c r="F4" s="12">
        <v>32</v>
      </c>
      <c r="G4" s="15">
        <v>1</v>
      </c>
      <c r="H4" s="84">
        <v>41</v>
      </c>
      <c r="I4" s="12">
        <v>42</v>
      </c>
      <c r="J4" s="11">
        <v>0</v>
      </c>
      <c r="K4" s="11">
        <v>0</v>
      </c>
      <c r="L4" s="12">
        <v>0</v>
      </c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>
        <v>10</v>
      </c>
      <c r="Z4" s="20">
        <f t="shared" si="0"/>
        <v>84</v>
      </c>
    </row>
    <row r="5" spans="1:26" x14ac:dyDescent="0.25">
      <c r="A5" s="17" t="s">
        <v>115</v>
      </c>
      <c r="B5" s="18">
        <v>54</v>
      </c>
      <c r="C5" s="21" t="s">
        <v>88</v>
      </c>
      <c r="D5" s="11">
        <v>0</v>
      </c>
      <c r="E5" s="11">
        <v>0</v>
      </c>
      <c r="F5" s="12">
        <v>0</v>
      </c>
      <c r="G5" s="11">
        <v>0</v>
      </c>
      <c r="H5" s="11">
        <v>33</v>
      </c>
      <c r="I5" s="12">
        <v>33</v>
      </c>
      <c r="J5" s="15">
        <v>1</v>
      </c>
      <c r="K5" s="11">
        <v>40</v>
      </c>
      <c r="L5" s="12">
        <v>41</v>
      </c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>
        <v>10</v>
      </c>
      <c r="Z5" s="20">
        <f t="shared" si="0"/>
        <v>84</v>
      </c>
    </row>
    <row r="6" spans="1:26" x14ac:dyDescent="0.25">
      <c r="A6" s="32">
        <v>4</v>
      </c>
      <c r="B6" s="33">
        <v>8</v>
      </c>
      <c r="C6" s="57" t="s">
        <v>66</v>
      </c>
      <c r="D6" s="56">
        <v>0</v>
      </c>
      <c r="E6" s="85">
        <v>41</v>
      </c>
      <c r="F6" s="37">
        <v>41</v>
      </c>
      <c r="G6" s="56">
        <v>0</v>
      </c>
      <c r="H6" s="56">
        <v>27</v>
      </c>
      <c r="I6" s="37">
        <v>27</v>
      </c>
      <c r="J6" s="56">
        <v>0</v>
      </c>
      <c r="K6" s="56">
        <v>0</v>
      </c>
      <c r="L6" s="37">
        <v>0</v>
      </c>
      <c r="M6" s="38"/>
      <c r="N6" s="36"/>
      <c r="O6" s="37"/>
      <c r="P6" s="38"/>
      <c r="Q6" s="36"/>
      <c r="R6" s="37"/>
      <c r="S6" s="37"/>
      <c r="T6" s="37"/>
      <c r="U6" s="37"/>
      <c r="V6" s="37"/>
      <c r="W6" s="37"/>
      <c r="X6" s="37"/>
      <c r="Y6" s="39">
        <v>10</v>
      </c>
      <c r="Z6" s="42">
        <f t="shared" ref="Z6:Z20" si="1">SUM(F6,I6,L6,O6,R6,Y6)</f>
        <v>78</v>
      </c>
    </row>
    <row r="7" spans="1:26" x14ac:dyDescent="0.25">
      <c r="A7" s="17">
        <v>5</v>
      </c>
      <c r="B7" s="18">
        <v>10</v>
      </c>
      <c r="C7" s="21" t="s">
        <v>24</v>
      </c>
      <c r="D7" s="11">
        <v>0</v>
      </c>
      <c r="E7" s="11">
        <v>34</v>
      </c>
      <c r="F7" s="12">
        <v>34</v>
      </c>
      <c r="G7" s="11">
        <v>0</v>
      </c>
      <c r="H7" s="11">
        <v>31</v>
      </c>
      <c r="I7" s="12">
        <v>31</v>
      </c>
      <c r="J7" s="11">
        <v>0</v>
      </c>
      <c r="K7" s="11">
        <v>0</v>
      </c>
      <c r="L7" s="12">
        <v>0</v>
      </c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>
        <v>10</v>
      </c>
      <c r="Z7" s="20">
        <f t="shared" si="1"/>
        <v>75</v>
      </c>
    </row>
    <row r="8" spans="1:26" x14ac:dyDescent="0.25">
      <c r="A8" s="17">
        <v>6</v>
      </c>
      <c r="B8" s="18">
        <v>312</v>
      </c>
      <c r="C8" s="21" t="s">
        <v>17</v>
      </c>
      <c r="D8" s="15">
        <v>1</v>
      </c>
      <c r="E8" s="11">
        <v>30</v>
      </c>
      <c r="F8" s="12">
        <v>31</v>
      </c>
      <c r="G8" s="11">
        <v>0</v>
      </c>
      <c r="H8" s="11">
        <v>29</v>
      </c>
      <c r="I8" s="12">
        <v>29</v>
      </c>
      <c r="J8" s="11">
        <v>0</v>
      </c>
      <c r="K8" s="11">
        <v>0</v>
      </c>
      <c r="L8" s="12">
        <v>0</v>
      </c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>
        <v>10</v>
      </c>
      <c r="Z8" s="20">
        <f t="shared" ref="Z8:Z10" si="2">SUM(F8,I8,L8,O8,R8,Y8)</f>
        <v>70</v>
      </c>
    </row>
    <row r="9" spans="1:26" x14ac:dyDescent="0.25">
      <c r="A9" s="17">
        <v>7</v>
      </c>
      <c r="B9" s="24">
        <v>422</v>
      </c>
      <c r="C9" s="10" t="s">
        <v>101</v>
      </c>
      <c r="D9" s="11">
        <v>0</v>
      </c>
      <c r="E9" s="11">
        <v>0</v>
      </c>
      <c r="F9" s="11">
        <v>0</v>
      </c>
      <c r="G9" s="11">
        <v>0</v>
      </c>
      <c r="H9" s="11">
        <v>36</v>
      </c>
      <c r="I9" s="12">
        <v>36</v>
      </c>
      <c r="J9" s="11">
        <v>0</v>
      </c>
      <c r="K9" s="11">
        <v>0</v>
      </c>
      <c r="L9" s="12">
        <v>0</v>
      </c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>
        <v>5</v>
      </c>
      <c r="Z9" s="20">
        <f t="shared" si="2"/>
        <v>41</v>
      </c>
    </row>
    <row r="10" spans="1:26" x14ac:dyDescent="0.25">
      <c r="A10" s="17">
        <v>8</v>
      </c>
      <c r="B10" s="24">
        <v>24</v>
      </c>
      <c r="C10" s="10" t="s">
        <v>89</v>
      </c>
      <c r="D10" s="11">
        <v>0</v>
      </c>
      <c r="E10" s="11">
        <v>0</v>
      </c>
      <c r="F10" s="12">
        <v>0</v>
      </c>
      <c r="G10" s="11">
        <v>0</v>
      </c>
      <c r="H10" s="11">
        <v>0</v>
      </c>
      <c r="I10" s="12">
        <v>0</v>
      </c>
      <c r="J10" s="11">
        <v>0</v>
      </c>
      <c r="K10" s="11">
        <v>34</v>
      </c>
      <c r="L10" s="12">
        <v>34</v>
      </c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>
        <v>5</v>
      </c>
      <c r="Z10" s="20">
        <f t="shared" si="2"/>
        <v>39</v>
      </c>
    </row>
    <row r="11" spans="1:26" x14ac:dyDescent="0.25">
      <c r="A11" s="22">
        <v>9</v>
      </c>
      <c r="B11" s="23">
        <v>3</v>
      </c>
      <c r="C11" s="53" t="s">
        <v>68</v>
      </c>
      <c r="D11" s="11">
        <v>0</v>
      </c>
      <c r="E11" s="11">
        <v>33</v>
      </c>
      <c r="F11" s="12">
        <v>33</v>
      </c>
      <c r="G11" s="11">
        <v>0</v>
      </c>
      <c r="H11" s="11">
        <v>0</v>
      </c>
      <c r="I11" s="12">
        <v>0</v>
      </c>
      <c r="J11" s="11">
        <v>0</v>
      </c>
      <c r="K11" s="11">
        <v>0</v>
      </c>
      <c r="L11" s="12">
        <v>0</v>
      </c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>
        <v>5</v>
      </c>
      <c r="Z11" s="20">
        <f t="shared" si="1"/>
        <v>38</v>
      </c>
    </row>
    <row r="12" spans="1:26" x14ac:dyDescent="0.25">
      <c r="A12" s="17" t="s">
        <v>116</v>
      </c>
      <c r="B12" s="18">
        <v>799</v>
      </c>
      <c r="C12" s="21" t="s">
        <v>92</v>
      </c>
      <c r="D12" s="11">
        <v>0</v>
      </c>
      <c r="E12" s="11">
        <v>0</v>
      </c>
      <c r="F12" s="12">
        <v>0</v>
      </c>
      <c r="G12" s="11">
        <v>0</v>
      </c>
      <c r="H12" s="11">
        <v>0</v>
      </c>
      <c r="I12" s="12">
        <v>0</v>
      </c>
      <c r="J12" s="11">
        <v>0</v>
      </c>
      <c r="K12" s="11">
        <v>33</v>
      </c>
      <c r="L12" s="12">
        <v>33</v>
      </c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>
        <v>5</v>
      </c>
      <c r="Z12" s="20">
        <f t="shared" ref="Z12:Z14" si="3">SUM(F12,I12,L12,O12,R12,Y12)</f>
        <v>38</v>
      </c>
    </row>
    <row r="13" spans="1:26" x14ac:dyDescent="0.25">
      <c r="A13" s="78">
        <v>11</v>
      </c>
      <c r="B13" s="79">
        <v>300</v>
      </c>
      <c r="C13" s="86" t="s">
        <v>102</v>
      </c>
      <c r="D13" s="80">
        <v>0</v>
      </c>
      <c r="E13" s="80">
        <v>0</v>
      </c>
      <c r="F13" s="80">
        <v>0</v>
      </c>
      <c r="G13" s="80">
        <v>0</v>
      </c>
      <c r="H13" s="80">
        <v>32</v>
      </c>
      <c r="I13" s="81">
        <v>32</v>
      </c>
      <c r="J13" s="80">
        <v>0</v>
      </c>
      <c r="K13" s="80">
        <v>0</v>
      </c>
      <c r="L13" s="81">
        <v>0</v>
      </c>
      <c r="M13" s="80"/>
      <c r="N13" s="80"/>
      <c r="O13" s="81"/>
      <c r="P13" s="80"/>
      <c r="Q13" s="80"/>
      <c r="R13" s="81"/>
      <c r="S13" s="81"/>
      <c r="T13" s="81"/>
      <c r="U13" s="81"/>
      <c r="V13" s="81"/>
      <c r="W13" s="81"/>
      <c r="X13" s="81"/>
      <c r="Y13" s="82">
        <v>5</v>
      </c>
      <c r="Z13" s="83">
        <f t="shared" si="3"/>
        <v>37</v>
      </c>
    </row>
    <row r="14" spans="1:26" x14ac:dyDescent="0.25">
      <c r="A14" s="17" t="s">
        <v>117</v>
      </c>
      <c r="B14" s="24">
        <v>37</v>
      </c>
      <c r="C14" s="10" t="s">
        <v>91</v>
      </c>
      <c r="D14" s="11">
        <v>0</v>
      </c>
      <c r="E14" s="11">
        <v>0</v>
      </c>
      <c r="F14" s="12">
        <v>0</v>
      </c>
      <c r="G14" s="11">
        <v>0</v>
      </c>
      <c r="H14" s="11">
        <v>0</v>
      </c>
      <c r="I14" s="12">
        <v>0</v>
      </c>
      <c r="J14" s="11">
        <v>0</v>
      </c>
      <c r="K14" s="11">
        <v>32</v>
      </c>
      <c r="L14" s="12">
        <v>32</v>
      </c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>
        <v>5</v>
      </c>
      <c r="Z14" s="20">
        <f t="shared" si="3"/>
        <v>37</v>
      </c>
    </row>
    <row r="15" spans="1:26" x14ac:dyDescent="0.25">
      <c r="A15" s="22">
        <v>13</v>
      </c>
      <c r="B15" s="23">
        <v>9</v>
      </c>
      <c r="C15" s="21" t="s">
        <v>69</v>
      </c>
      <c r="D15" s="11">
        <v>0</v>
      </c>
      <c r="E15" s="11">
        <v>31</v>
      </c>
      <c r="F15" s="12">
        <v>31</v>
      </c>
      <c r="G15" s="11">
        <v>0</v>
      </c>
      <c r="H15" s="11">
        <v>0</v>
      </c>
      <c r="I15" s="12">
        <v>0</v>
      </c>
      <c r="J15" s="11">
        <v>0</v>
      </c>
      <c r="K15" s="11">
        <v>0</v>
      </c>
      <c r="L15" s="12">
        <v>0</v>
      </c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>
        <v>5</v>
      </c>
      <c r="Z15" s="20">
        <f t="shared" si="1"/>
        <v>36</v>
      </c>
    </row>
    <row r="16" spans="1:26" x14ac:dyDescent="0.25">
      <c r="A16" s="17" t="s">
        <v>118</v>
      </c>
      <c r="B16" s="24">
        <v>58</v>
      </c>
      <c r="C16" s="10" t="s">
        <v>90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v>0</v>
      </c>
      <c r="J16" s="11">
        <v>0</v>
      </c>
      <c r="K16" s="11">
        <v>31</v>
      </c>
      <c r="L16" s="12">
        <v>31</v>
      </c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>
        <v>5</v>
      </c>
      <c r="Z16" s="20">
        <f t="shared" ref="Z16:Z17" si="4">SUM(F16,I16,L16,O16,R16,Y16)</f>
        <v>36</v>
      </c>
    </row>
    <row r="17" spans="1:26" x14ac:dyDescent="0.25">
      <c r="A17" s="78">
        <v>15</v>
      </c>
      <c r="B17" s="79">
        <v>30</v>
      </c>
      <c r="C17" s="86" t="s">
        <v>103</v>
      </c>
      <c r="D17" s="80">
        <v>0</v>
      </c>
      <c r="E17" s="80">
        <v>0</v>
      </c>
      <c r="F17" s="80">
        <v>0</v>
      </c>
      <c r="G17" s="80">
        <v>0</v>
      </c>
      <c r="H17" s="80">
        <v>30</v>
      </c>
      <c r="I17" s="81">
        <v>30</v>
      </c>
      <c r="J17" s="80">
        <v>0</v>
      </c>
      <c r="K17" s="80">
        <v>0</v>
      </c>
      <c r="L17" s="81">
        <v>0</v>
      </c>
      <c r="M17" s="80"/>
      <c r="N17" s="80"/>
      <c r="O17" s="81"/>
      <c r="P17" s="80"/>
      <c r="Q17" s="80"/>
      <c r="R17" s="81"/>
      <c r="S17" s="81"/>
      <c r="T17" s="81"/>
      <c r="U17" s="81"/>
      <c r="V17" s="81"/>
      <c r="W17" s="81"/>
      <c r="X17" s="81"/>
      <c r="Y17" s="82">
        <v>5</v>
      </c>
      <c r="Z17" s="83">
        <f t="shared" si="4"/>
        <v>35</v>
      </c>
    </row>
    <row r="18" spans="1:26" ht="15" customHeight="1" x14ac:dyDescent="0.25">
      <c r="A18" s="17">
        <v>16</v>
      </c>
      <c r="B18" s="18">
        <v>6</v>
      </c>
      <c r="C18" s="21" t="s">
        <v>70</v>
      </c>
      <c r="D18" s="11">
        <v>0</v>
      </c>
      <c r="E18" s="11">
        <v>29</v>
      </c>
      <c r="F18" s="12">
        <v>29</v>
      </c>
      <c r="G18" s="11">
        <v>0</v>
      </c>
      <c r="H18" s="11">
        <v>0</v>
      </c>
      <c r="I18" s="12">
        <v>0</v>
      </c>
      <c r="J18" s="11">
        <v>0</v>
      </c>
      <c r="K18" s="11">
        <v>0</v>
      </c>
      <c r="L18" s="12">
        <v>0</v>
      </c>
      <c r="M18" s="11"/>
      <c r="N18" s="11"/>
      <c r="O18" s="12"/>
      <c r="P18" s="11"/>
      <c r="Q18" s="11"/>
      <c r="R18" s="12"/>
      <c r="S18" s="12"/>
      <c r="T18" s="12"/>
      <c r="U18" s="12"/>
      <c r="V18" s="12"/>
      <c r="W18" s="12"/>
      <c r="X18" s="12"/>
      <c r="Y18" s="13">
        <v>5</v>
      </c>
      <c r="Z18" s="20">
        <f t="shared" si="1"/>
        <v>34</v>
      </c>
    </row>
    <row r="19" spans="1:26" x14ac:dyDescent="0.25">
      <c r="A19" s="78">
        <v>17</v>
      </c>
      <c r="B19" s="79">
        <v>777</v>
      </c>
      <c r="C19" s="86" t="s">
        <v>104</v>
      </c>
      <c r="D19" s="80">
        <v>0</v>
      </c>
      <c r="E19" s="80">
        <v>0</v>
      </c>
      <c r="F19" s="80">
        <v>0</v>
      </c>
      <c r="G19" s="80">
        <v>0</v>
      </c>
      <c r="H19" s="80">
        <v>28</v>
      </c>
      <c r="I19" s="81">
        <v>28</v>
      </c>
      <c r="J19" s="80">
        <v>0</v>
      </c>
      <c r="K19" s="80">
        <v>0</v>
      </c>
      <c r="L19" s="81">
        <v>0</v>
      </c>
      <c r="M19" s="80"/>
      <c r="N19" s="80"/>
      <c r="O19" s="81"/>
      <c r="P19" s="80"/>
      <c r="Q19" s="80"/>
      <c r="R19" s="81"/>
      <c r="S19" s="81"/>
      <c r="T19" s="81"/>
      <c r="U19" s="81"/>
      <c r="V19" s="81"/>
      <c r="W19" s="81"/>
      <c r="X19" s="81"/>
      <c r="Y19" s="82">
        <v>5</v>
      </c>
      <c r="Z19" s="83">
        <f t="shared" ref="Z19" si="5">SUM(F19,I19,L19,O19,R19,Y19)</f>
        <v>33</v>
      </c>
    </row>
    <row r="20" spans="1:26" x14ac:dyDescent="0.25">
      <c r="A20" s="17">
        <v>18</v>
      </c>
      <c r="B20" s="18">
        <v>30</v>
      </c>
      <c r="C20" s="21" t="s">
        <v>23</v>
      </c>
      <c r="D20" s="11">
        <v>0</v>
      </c>
      <c r="E20" s="11" t="s">
        <v>120</v>
      </c>
      <c r="F20" s="12">
        <v>0</v>
      </c>
      <c r="G20" s="12">
        <v>0</v>
      </c>
      <c r="H20" s="11">
        <v>0</v>
      </c>
      <c r="I20" s="12">
        <v>0</v>
      </c>
      <c r="J20" s="11">
        <v>0</v>
      </c>
      <c r="K20" s="11">
        <v>0</v>
      </c>
      <c r="L20" s="12">
        <v>0</v>
      </c>
      <c r="M20" s="11"/>
      <c r="N20" s="11"/>
      <c r="O20" s="12"/>
      <c r="P20" s="11"/>
      <c r="Q20" s="11"/>
      <c r="R20" s="12"/>
      <c r="S20" s="12"/>
      <c r="T20" s="12"/>
      <c r="U20" s="12"/>
      <c r="V20" s="12"/>
      <c r="W20" s="12"/>
      <c r="X20" s="12"/>
      <c r="Y20" s="13">
        <v>5</v>
      </c>
      <c r="Z20" s="20">
        <f t="shared" si="1"/>
        <v>5</v>
      </c>
    </row>
    <row r="21" spans="1:26" ht="15.75" thickBot="1" x14ac:dyDescent="0.3">
      <c r="A21" s="25"/>
      <c r="B21" s="26"/>
      <c r="C21" s="27"/>
      <c r="D21" s="28"/>
      <c r="E21" s="28"/>
      <c r="F21" s="29"/>
      <c r="G21" s="28"/>
      <c r="H21" s="28"/>
      <c r="I21" s="29"/>
      <c r="J21" s="28"/>
      <c r="K21" s="28"/>
      <c r="L21" s="29"/>
      <c r="M21" s="28"/>
      <c r="N21" s="28"/>
      <c r="O21" s="29"/>
      <c r="P21" s="28"/>
      <c r="Q21" s="28"/>
      <c r="R21" s="29"/>
      <c r="S21" s="29"/>
      <c r="T21" s="29"/>
      <c r="U21" s="29"/>
      <c r="V21" s="29"/>
      <c r="W21" s="29"/>
      <c r="X21" s="29"/>
      <c r="Y21" s="30"/>
      <c r="Z21" s="31"/>
    </row>
    <row r="22" spans="1:26" x14ac:dyDescent="0.25">
      <c r="S22" s="9"/>
    </row>
    <row r="23" spans="1:26" x14ac:dyDescent="0.25">
      <c r="S23" s="9"/>
    </row>
    <row r="24" spans="1:26" x14ac:dyDescent="0.25">
      <c r="S24" s="9"/>
    </row>
    <row r="25" spans="1:26" x14ac:dyDescent="0.25">
      <c r="A25" t="s">
        <v>9</v>
      </c>
    </row>
    <row r="26" spans="1:26" x14ac:dyDescent="0.25">
      <c r="A26" s="3">
        <v>0</v>
      </c>
      <c r="B26" s="4" t="s">
        <v>10</v>
      </c>
    </row>
    <row r="27" spans="1:26" x14ac:dyDescent="0.25">
      <c r="A27" s="5" t="s">
        <v>11</v>
      </c>
      <c r="B27" s="6" t="s">
        <v>12</v>
      </c>
    </row>
    <row r="28" spans="1:26" x14ac:dyDescent="0.25">
      <c r="A28" s="8" t="s">
        <v>26</v>
      </c>
      <c r="B28" s="107" t="s">
        <v>27</v>
      </c>
      <c r="C28" s="107"/>
    </row>
    <row r="29" spans="1:26" x14ac:dyDescent="0.25">
      <c r="A29" s="14"/>
      <c r="B29" s="103" t="s">
        <v>32</v>
      </c>
      <c r="C29" s="103"/>
    </row>
    <row r="30" spans="1:26" x14ac:dyDescent="0.25">
      <c r="A30" s="59" t="s">
        <v>60</v>
      </c>
      <c r="B30" s="58" t="s">
        <v>61</v>
      </c>
    </row>
    <row r="31" spans="1:26" x14ac:dyDescent="0.25">
      <c r="A31" s="59" t="s">
        <v>62</v>
      </c>
      <c r="B31" s="58" t="s">
        <v>63</v>
      </c>
    </row>
    <row r="32" spans="1:26" x14ac:dyDescent="0.25">
      <c r="A32" s="59" t="s">
        <v>65</v>
      </c>
      <c r="B32" s="58" t="s">
        <v>64</v>
      </c>
    </row>
  </sheetData>
  <mergeCells count="11">
    <mergeCell ref="S1:U1"/>
    <mergeCell ref="V1:X1"/>
    <mergeCell ref="Y1:Y2"/>
    <mergeCell ref="Z1:Z2"/>
    <mergeCell ref="B29:C29"/>
    <mergeCell ref="P1:R1"/>
    <mergeCell ref="B28:C28"/>
    <mergeCell ref="D1:F1"/>
    <mergeCell ref="G1:I1"/>
    <mergeCell ref="J1:L1"/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5EAB-DE3C-4CDD-8570-4C987A980015}">
  <dimension ref="A1:Z28"/>
  <sheetViews>
    <sheetView zoomScale="82" zoomScaleNormal="82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Y5" sqref="Y5"/>
    </sheetView>
  </sheetViews>
  <sheetFormatPr baseColWidth="10" defaultRowHeight="15" x14ac:dyDescent="0.25"/>
  <cols>
    <col min="2" max="2" width="12.85546875" customWidth="1"/>
    <col min="3" max="3" width="17.7109375" customWidth="1"/>
  </cols>
  <sheetData>
    <row r="1" spans="1:26" ht="15" customHeight="1" thickBot="1" x14ac:dyDescent="0.3">
      <c r="A1" s="46"/>
      <c r="B1" s="46"/>
      <c r="C1" s="49"/>
      <c r="D1" s="115" t="s">
        <v>33</v>
      </c>
      <c r="E1" s="116"/>
      <c r="F1" s="117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45" t="s">
        <v>2</v>
      </c>
      <c r="D2" s="87" t="s">
        <v>3</v>
      </c>
      <c r="E2" s="87" t="s">
        <v>4</v>
      </c>
      <c r="F2" s="87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32">
        <v>1</v>
      </c>
      <c r="B3" s="33">
        <v>4</v>
      </c>
      <c r="C3" s="57" t="s">
        <v>105</v>
      </c>
      <c r="D3" s="88"/>
      <c r="E3" s="89"/>
      <c r="F3" s="90"/>
      <c r="G3" s="56">
        <v>0</v>
      </c>
      <c r="H3" s="85">
        <v>41</v>
      </c>
      <c r="I3" s="37">
        <v>41</v>
      </c>
      <c r="J3" s="35"/>
      <c r="K3" s="36"/>
      <c r="L3" s="37"/>
      <c r="M3" s="38"/>
      <c r="N3" s="36"/>
      <c r="O3" s="37"/>
      <c r="P3" s="38"/>
      <c r="Q3" s="36"/>
      <c r="R3" s="37"/>
      <c r="S3" s="37"/>
      <c r="T3" s="37"/>
      <c r="U3" s="37"/>
      <c r="V3" s="37"/>
      <c r="W3" s="37"/>
      <c r="X3" s="37"/>
      <c r="Y3" s="39">
        <v>5</v>
      </c>
      <c r="Z3" s="42">
        <f t="shared" ref="Z3:Z14" si="0">SUM(F3,I3,L3,O3,R3,Y3)</f>
        <v>46</v>
      </c>
    </row>
    <row r="4" spans="1:26" x14ac:dyDescent="0.25">
      <c r="A4" s="17">
        <v>2</v>
      </c>
      <c r="B4" s="18">
        <v>40</v>
      </c>
      <c r="C4" s="21" t="s">
        <v>106</v>
      </c>
      <c r="D4" s="91"/>
      <c r="E4" s="91"/>
      <c r="F4" s="92"/>
      <c r="G4" s="15">
        <v>1</v>
      </c>
      <c r="H4" s="11">
        <v>36</v>
      </c>
      <c r="I4" s="12">
        <v>37</v>
      </c>
      <c r="J4" s="11"/>
      <c r="K4" s="11"/>
      <c r="L4" s="12"/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>
        <v>5</v>
      </c>
      <c r="Z4" s="20">
        <f t="shared" si="0"/>
        <v>42</v>
      </c>
    </row>
    <row r="5" spans="1:26" x14ac:dyDescent="0.25">
      <c r="A5" s="17">
        <v>3</v>
      </c>
      <c r="B5" s="18"/>
      <c r="C5" s="21"/>
      <c r="D5" s="91"/>
      <c r="E5" s="91"/>
      <c r="F5" s="92"/>
      <c r="G5" s="11"/>
      <c r="H5" s="11"/>
      <c r="I5" s="12"/>
      <c r="J5" s="11"/>
      <c r="K5" s="11"/>
      <c r="L5" s="12"/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/>
      <c r="Z5" s="20">
        <f t="shared" si="0"/>
        <v>0</v>
      </c>
    </row>
    <row r="6" spans="1:26" x14ac:dyDescent="0.25">
      <c r="A6" s="22">
        <v>4</v>
      </c>
      <c r="B6" s="23"/>
      <c r="C6" s="19"/>
      <c r="D6" s="91"/>
      <c r="E6" s="91"/>
      <c r="F6" s="92"/>
      <c r="G6" s="11"/>
      <c r="H6" s="11"/>
      <c r="I6" s="12"/>
      <c r="J6" s="11"/>
      <c r="K6" s="11"/>
      <c r="L6" s="12"/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/>
      <c r="Z6" s="20">
        <f t="shared" si="0"/>
        <v>0</v>
      </c>
    </row>
    <row r="7" spans="1:26" x14ac:dyDescent="0.25">
      <c r="A7" s="17">
        <v>5</v>
      </c>
      <c r="B7" s="18"/>
      <c r="C7" s="21"/>
      <c r="D7" s="91"/>
      <c r="E7" s="91"/>
      <c r="F7" s="92"/>
      <c r="G7" s="11"/>
      <c r="H7" s="11"/>
      <c r="I7" s="12"/>
      <c r="J7" s="11"/>
      <c r="K7" s="11"/>
      <c r="L7" s="12"/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/>
      <c r="Z7" s="20">
        <f t="shared" si="0"/>
        <v>0</v>
      </c>
    </row>
    <row r="8" spans="1:26" x14ac:dyDescent="0.25">
      <c r="A8" s="22">
        <v>6</v>
      </c>
      <c r="B8" s="23"/>
      <c r="C8" s="21"/>
      <c r="D8" s="91"/>
      <c r="E8" s="91"/>
      <c r="F8" s="92"/>
      <c r="G8" s="11"/>
      <c r="H8" s="11"/>
      <c r="I8" s="12"/>
      <c r="J8" s="11"/>
      <c r="K8" s="11"/>
      <c r="L8" s="12"/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/>
      <c r="Z8" s="20">
        <f t="shared" si="0"/>
        <v>0</v>
      </c>
    </row>
    <row r="9" spans="1:26" x14ac:dyDescent="0.25">
      <c r="A9" s="17">
        <v>7</v>
      </c>
      <c r="B9" s="18"/>
      <c r="C9" s="21"/>
      <c r="D9" s="92"/>
      <c r="E9" s="91"/>
      <c r="F9" s="92"/>
      <c r="G9" s="11"/>
      <c r="H9" s="11"/>
      <c r="I9" s="12"/>
      <c r="J9" s="11"/>
      <c r="K9" s="11"/>
      <c r="L9" s="12"/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/>
      <c r="Z9" s="20">
        <f t="shared" si="0"/>
        <v>0</v>
      </c>
    </row>
    <row r="10" spans="1:26" x14ac:dyDescent="0.25">
      <c r="A10" s="17">
        <v>8</v>
      </c>
      <c r="B10" s="18"/>
      <c r="C10" s="21"/>
      <c r="D10" s="91"/>
      <c r="E10" s="91"/>
      <c r="F10" s="92"/>
      <c r="G10" s="11"/>
      <c r="H10" s="11"/>
      <c r="I10" s="12"/>
      <c r="J10" s="11"/>
      <c r="K10" s="11"/>
      <c r="L10" s="12"/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/>
      <c r="Z10" s="20">
        <f t="shared" si="0"/>
        <v>0</v>
      </c>
    </row>
    <row r="11" spans="1:26" x14ac:dyDescent="0.25">
      <c r="A11" s="17">
        <v>9</v>
      </c>
      <c r="B11" s="18"/>
      <c r="C11" s="21"/>
      <c r="D11" s="91"/>
      <c r="E11" s="91"/>
      <c r="F11" s="92"/>
      <c r="G11" s="12"/>
      <c r="H11" s="11"/>
      <c r="I11" s="12"/>
      <c r="J11" s="11"/>
      <c r="K11" s="11"/>
      <c r="L11" s="12"/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/>
      <c r="Z11" s="20">
        <f t="shared" si="0"/>
        <v>0</v>
      </c>
    </row>
    <row r="12" spans="1:26" x14ac:dyDescent="0.25">
      <c r="A12" s="17">
        <v>10</v>
      </c>
      <c r="B12" s="18"/>
      <c r="C12" s="21"/>
      <c r="D12" s="91"/>
      <c r="E12" s="91"/>
      <c r="F12" s="92"/>
      <c r="G12" s="11"/>
      <c r="H12" s="11"/>
      <c r="I12" s="12"/>
      <c r="J12" s="11"/>
      <c r="K12" s="11"/>
      <c r="L12" s="12"/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/>
      <c r="Z12" s="20">
        <f t="shared" si="0"/>
        <v>0</v>
      </c>
    </row>
    <row r="13" spans="1:26" x14ac:dyDescent="0.25">
      <c r="A13" s="17">
        <v>11</v>
      </c>
      <c r="B13" s="24"/>
      <c r="C13" s="10"/>
      <c r="D13" s="91"/>
      <c r="E13" s="91"/>
      <c r="F13" s="92"/>
      <c r="G13" s="11"/>
      <c r="H13" s="11"/>
      <c r="I13" s="11"/>
      <c r="J13" s="11"/>
      <c r="K13" s="11"/>
      <c r="L13" s="11"/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/>
      <c r="Z13" s="20">
        <f t="shared" si="0"/>
        <v>0</v>
      </c>
    </row>
    <row r="14" spans="1:26" x14ac:dyDescent="0.25">
      <c r="A14" s="17">
        <v>12</v>
      </c>
      <c r="B14" s="18"/>
      <c r="C14" s="21"/>
      <c r="D14" s="91"/>
      <c r="E14" s="91"/>
      <c r="F14" s="92"/>
      <c r="G14" s="11"/>
      <c r="H14" s="11"/>
      <c r="I14" s="12"/>
      <c r="J14" s="11"/>
      <c r="K14" s="11"/>
      <c r="L14" s="12"/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/>
      <c r="Z14" s="20">
        <f t="shared" si="0"/>
        <v>0</v>
      </c>
    </row>
    <row r="15" spans="1:26" x14ac:dyDescent="0.25">
      <c r="A15" s="17"/>
      <c r="B15" s="24"/>
      <c r="C15" s="10"/>
      <c r="D15" s="91"/>
      <c r="E15" s="91"/>
      <c r="F15" s="92"/>
      <c r="G15" s="11"/>
      <c r="H15" s="11"/>
      <c r="I15" s="12"/>
      <c r="J15" s="11"/>
      <c r="K15" s="11"/>
      <c r="L15" s="12"/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/>
      <c r="Z15" s="20"/>
    </row>
    <row r="16" spans="1:26" x14ac:dyDescent="0.25">
      <c r="A16" s="17"/>
      <c r="B16" s="24"/>
      <c r="C16" s="10"/>
      <c r="D16" s="91"/>
      <c r="E16" s="91"/>
      <c r="F16" s="91"/>
      <c r="G16" s="11"/>
      <c r="H16" s="11"/>
      <c r="I16" s="11"/>
      <c r="J16" s="11"/>
      <c r="K16" s="11"/>
      <c r="L16" s="11"/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/>
      <c r="Z16" s="20"/>
    </row>
    <row r="17" spans="1:26" x14ac:dyDescent="0.25">
      <c r="A17" s="17"/>
      <c r="B17" s="24"/>
      <c r="C17" s="10"/>
      <c r="D17" s="91"/>
      <c r="E17" s="91"/>
      <c r="F17" s="9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/>
      <c r="Z17" s="20"/>
    </row>
    <row r="18" spans="1:26" ht="15.75" thickBot="1" x14ac:dyDescent="0.3">
      <c r="A18" s="25"/>
      <c r="B18" s="26"/>
      <c r="C18" s="27"/>
      <c r="D18" s="93"/>
      <c r="E18" s="93"/>
      <c r="F18" s="94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9"/>
      <c r="S18" s="29"/>
      <c r="T18" s="29"/>
      <c r="U18" s="29"/>
      <c r="V18" s="29"/>
      <c r="W18" s="29"/>
      <c r="X18" s="29"/>
      <c r="Y18" s="30"/>
      <c r="Z18" s="31"/>
    </row>
    <row r="19" spans="1:26" x14ac:dyDescent="0.25">
      <c r="O19" s="1"/>
      <c r="R19" s="1"/>
      <c r="S19" s="2"/>
      <c r="T19" s="1"/>
    </row>
    <row r="21" spans="1:26" x14ac:dyDescent="0.25">
      <c r="A21" t="s">
        <v>9</v>
      </c>
    </row>
    <row r="22" spans="1:26" x14ac:dyDescent="0.25">
      <c r="A22" s="3">
        <v>0</v>
      </c>
      <c r="B22" s="4" t="s">
        <v>10</v>
      </c>
    </row>
    <row r="23" spans="1:26" x14ac:dyDescent="0.25">
      <c r="A23" s="5" t="s">
        <v>11</v>
      </c>
      <c r="B23" s="6" t="s">
        <v>12</v>
      </c>
    </row>
    <row r="24" spans="1:26" x14ac:dyDescent="0.25">
      <c r="A24" s="8" t="s">
        <v>26</v>
      </c>
      <c r="B24" s="107" t="s">
        <v>27</v>
      </c>
      <c r="C24" s="107"/>
    </row>
    <row r="25" spans="1:26" x14ac:dyDescent="0.25">
      <c r="A25" s="14"/>
      <c r="B25" s="103" t="s">
        <v>32</v>
      </c>
      <c r="C25" s="103"/>
    </row>
    <row r="26" spans="1:26" x14ac:dyDescent="0.25">
      <c r="A26" s="59" t="s">
        <v>60</v>
      </c>
      <c r="B26" s="58" t="s">
        <v>61</v>
      </c>
    </row>
    <row r="27" spans="1:26" x14ac:dyDescent="0.25">
      <c r="A27" s="59" t="s">
        <v>62</v>
      </c>
      <c r="B27" s="58" t="s">
        <v>63</v>
      </c>
    </row>
    <row r="28" spans="1:26" x14ac:dyDescent="0.25">
      <c r="A28" s="59" t="s">
        <v>65</v>
      </c>
      <c r="B28" s="58" t="s">
        <v>64</v>
      </c>
    </row>
  </sheetData>
  <mergeCells count="11">
    <mergeCell ref="S1:U1"/>
    <mergeCell ref="V1:X1"/>
    <mergeCell ref="Y1:Y2"/>
    <mergeCell ref="Z1:Z2"/>
    <mergeCell ref="B25:C25"/>
    <mergeCell ref="P1:R1"/>
    <mergeCell ref="B24:C24"/>
    <mergeCell ref="D1:F1"/>
    <mergeCell ref="G1:I1"/>
    <mergeCell ref="J1:L1"/>
    <mergeCell ref="M1:O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926D-4990-4AA0-991E-CD7749D16231}">
  <dimension ref="A1:Z30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0" sqref="A10:XFD10"/>
    </sheetView>
  </sheetViews>
  <sheetFormatPr baseColWidth="10" defaultRowHeight="15" x14ac:dyDescent="0.25"/>
  <cols>
    <col min="3" max="3" width="21.42578125" bestFit="1" customWidth="1"/>
  </cols>
  <sheetData>
    <row r="1" spans="1:26" ht="15" customHeight="1" thickBot="1" x14ac:dyDescent="0.3">
      <c r="A1" s="46"/>
      <c r="B1" s="46"/>
      <c r="C1" s="49"/>
      <c r="D1" s="108" t="s">
        <v>33</v>
      </c>
      <c r="E1" s="109"/>
      <c r="F1" s="110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45" t="s">
        <v>2</v>
      </c>
      <c r="D2" s="43" t="s">
        <v>3</v>
      </c>
      <c r="E2" s="43" t="s">
        <v>4</v>
      </c>
      <c r="F2" s="43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17">
        <v>1</v>
      </c>
      <c r="B3" s="18">
        <v>45</v>
      </c>
      <c r="C3" s="21" t="s">
        <v>25</v>
      </c>
      <c r="D3" s="11">
        <v>0</v>
      </c>
      <c r="E3" s="11">
        <v>36</v>
      </c>
      <c r="F3" s="12">
        <v>36</v>
      </c>
      <c r="G3" s="15">
        <v>1</v>
      </c>
      <c r="H3" s="11">
        <v>36</v>
      </c>
      <c r="I3" s="12">
        <v>37</v>
      </c>
      <c r="J3" s="11">
        <v>0</v>
      </c>
      <c r="K3" s="11">
        <v>33</v>
      </c>
      <c r="L3" s="12">
        <v>33</v>
      </c>
      <c r="M3" s="11"/>
      <c r="N3" s="11"/>
      <c r="O3" s="12"/>
      <c r="P3" s="11"/>
      <c r="Q3" s="11"/>
      <c r="R3" s="12"/>
      <c r="S3" s="12"/>
      <c r="T3" s="12"/>
      <c r="U3" s="12"/>
      <c r="V3" s="12"/>
      <c r="W3" s="12"/>
      <c r="X3" s="12"/>
      <c r="Y3" s="13">
        <v>15</v>
      </c>
      <c r="Z3" s="20">
        <f t="shared" ref="Z3:Z10" si="0">SUM(F3,I3,L3,O3,R3,Y3)</f>
        <v>121</v>
      </c>
    </row>
    <row r="4" spans="1:26" x14ac:dyDescent="0.25">
      <c r="A4" s="17">
        <v>2</v>
      </c>
      <c r="B4" s="18">
        <v>99</v>
      </c>
      <c r="C4" s="21" t="s">
        <v>71</v>
      </c>
      <c r="D4" s="11">
        <v>0</v>
      </c>
      <c r="E4" s="11">
        <v>34</v>
      </c>
      <c r="F4" s="12">
        <v>34</v>
      </c>
      <c r="G4" s="11">
        <v>0</v>
      </c>
      <c r="H4" s="11">
        <v>32</v>
      </c>
      <c r="I4" s="12">
        <v>32</v>
      </c>
      <c r="J4" s="11">
        <v>0</v>
      </c>
      <c r="K4" s="11">
        <v>27</v>
      </c>
      <c r="L4" s="12">
        <v>27</v>
      </c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>
        <v>15</v>
      </c>
      <c r="Z4" s="20">
        <f t="shared" si="0"/>
        <v>108</v>
      </c>
    </row>
    <row r="5" spans="1:26" x14ac:dyDescent="0.25">
      <c r="A5" s="17">
        <v>3</v>
      </c>
      <c r="B5" s="18">
        <v>35</v>
      </c>
      <c r="C5" s="21" t="s">
        <v>94</v>
      </c>
      <c r="D5" s="11">
        <v>0</v>
      </c>
      <c r="E5" s="11">
        <v>0</v>
      </c>
      <c r="F5" s="12">
        <v>0</v>
      </c>
      <c r="G5" s="11">
        <v>0</v>
      </c>
      <c r="H5" s="84">
        <v>41</v>
      </c>
      <c r="I5" s="12">
        <v>41</v>
      </c>
      <c r="J5" s="11">
        <v>0</v>
      </c>
      <c r="K5" s="84">
        <v>37</v>
      </c>
      <c r="L5" s="12">
        <v>37</v>
      </c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>
        <v>10</v>
      </c>
      <c r="Z5" s="20">
        <f t="shared" si="0"/>
        <v>88</v>
      </c>
    </row>
    <row r="6" spans="1:26" x14ac:dyDescent="0.25">
      <c r="A6" s="17">
        <v>4</v>
      </c>
      <c r="B6" s="24">
        <v>81</v>
      </c>
      <c r="C6" s="10" t="s">
        <v>108</v>
      </c>
      <c r="D6" s="11">
        <v>0</v>
      </c>
      <c r="E6" s="11">
        <v>0</v>
      </c>
      <c r="F6" s="12">
        <v>0</v>
      </c>
      <c r="G6" s="11">
        <v>0</v>
      </c>
      <c r="H6" s="11">
        <v>33</v>
      </c>
      <c r="I6" s="12">
        <v>33</v>
      </c>
      <c r="J6" s="11">
        <v>0</v>
      </c>
      <c r="K6" s="11">
        <v>32</v>
      </c>
      <c r="L6" s="12">
        <v>32</v>
      </c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>
        <v>10</v>
      </c>
      <c r="Z6" s="20">
        <f t="shared" si="0"/>
        <v>75</v>
      </c>
    </row>
    <row r="7" spans="1:26" x14ac:dyDescent="0.25">
      <c r="A7" s="17">
        <v>5</v>
      </c>
      <c r="B7" s="24">
        <v>907</v>
      </c>
      <c r="C7" s="10" t="s">
        <v>95</v>
      </c>
      <c r="D7" s="11">
        <v>0</v>
      </c>
      <c r="E7" s="11">
        <v>0</v>
      </c>
      <c r="F7" s="12">
        <v>0</v>
      </c>
      <c r="G7" s="11">
        <v>0</v>
      </c>
      <c r="H7" s="11">
        <v>30</v>
      </c>
      <c r="I7" s="12">
        <v>30</v>
      </c>
      <c r="J7" s="11">
        <v>0</v>
      </c>
      <c r="K7" s="11">
        <v>34</v>
      </c>
      <c r="L7" s="12">
        <v>34</v>
      </c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>
        <v>10</v>
      </c>
      <c r="Z7" s="20">
        <f t="shared" si="0"/>
        <v>74</v>
      </c>
    </row>
    <row r="8" spans="1:26" x14ac:dyDescent="0.25">
      <c r="A8" s="17">
        <v>6</v>
      </c>
      <c r="B8" s="18">
        <v>6</v>
      </c>
      <c r="C8" s="21" t="s">
        <v>73</v>
      </c>
      <c r="D8" s="11">
        <v>0</v>
      </c>
      <c r="E8" s="11">
        <v>32</v>
      </c>
      <c r="F8" s="12">
        <v>32</v>
      </c>
      <c r="G8" s="11">
        <v>0</v>
      </c>
      <c r="H8" s="11">
        <v>31</v>
      </c>
      <c r="I8" s="12">
        <v>31</v>
      </c>
      <c r="J8" s="11">
        <v>0</v>
      </c>
      <c r="K8" s="11">
        <v>0</v>
      </c>
      <c r="L8" s="12">
        <v>0</v>
      </c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>
        <v>10</v>
      </c>
      <c r="Z8" s="20">
        <f t="shared" si="0"/>
        <v>73</v>
      </c>
    </row>
    <row r="9" spans="1:26" ht="14.25" customHeight="1" x14ac:dyDescent="0.25">
      <c r="A9" s="22">
        <v>7</v>
      </c>
      <c r="B9" s="23">
        <v>48</v>
      </c>
      <c r="C9" s="21" t="s">
        <v>74</v>
      </c>
      <c r="D9" s="11">
        <v>0</v>
      </c>
      <c r="E9" s="11">
        <v>31</v>
      </c>
      <c r="F9" s="12">
        <v>31</v>
      </c>
      <c r="G9" s="11">
        <v>0</v>
      </c>
      <c r="H9" s="61" t="s">
        <v>109</v>
      </c>
      <c r="I9" s="12">
        <v>0</v>
      </c>
      <c r="J9" s="11">
        <v>0</v>
      </c>
      <c r="K9" s="11">
        <v>26</v>
      </c>
      <c r="L9" s="12">
        <v>26</v>
      </c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>
        <v>15</v>
      </c>
      <c r="Z9" s="20">
        <f t="shared" si="0"/>
        <v>72</v>
      </c>
    </row>
    <row r="10" spans="1:26" x14ac:dyDescent="0.25">
      <c r="A10" s="17">
        <v>8</v>
      </c>
      <c r="B10" s="18">
        <v>89</v>
      </c>
      <c r="C10" s="21" t="s">
        <v>96</v>
      </c>
      <c r="D10" s="11">
        <v>0</v>
      </c>
      <c r="E10" s="11">
        <v>0</v>
      </c>
      <c r="F10" s="12">
        <v>0</v>
      </c>
      <c r="G10" s="11">
        <v>0</v>
      </c>
      <c r="H10" s="11">
        <v>29</v>
      </c>
      <c r="I10" s="12">
        <v>29</v>
      </c>
      <c r="J10" s="11">
        <v>0</v>
      </c>
      <c r="K10" s="11">
        <v>30</v>
      </c>
      <c r="L10" s="12">
        <v>30</v>
      </c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>
        <v>10</v>
      </c>
      <c r="Z10" s="20">
        <f t="shared" si="0"/>
        <v>69</v>
      </c>
    </row>
    <row r="11" spans="1:26" x14ac:dyDescent="0.25">
      <c r="A11" s="32">
        <v>9</v>
      </c>
      <c r="B11" s="33">
        <v>28</v>
      </c>
      <c r="C11" s="57" t="s">
        <v>31</v>
      </c>
      <c r="D11" s="35">
        <v>1</v>
      </c>
      <c r="E11" s="36">
        <v>41</v>
      </c>
      <c r="F11" s="37">
        <v>42</v>
      </c>
      <c r="G11" s="56">
        <v>0</v>
      </c>
      <c r="H11" s="56">
        <v>0</v>
      </c>
      <c r="I11" s="37">
        <v>0</v>
      </c>
      <c r="J11" s="56">
        <v>0</v>
      </c>
      <c r="K11" s="56">
        <v>0</v>
      </c>
      <c r="L11" s="37">
        <v>0</v>
      </c>
      <c r="M11" s="38"/>
      <c r="N11" s="36"/>
      <c r="O11" s="37"/>
      <c r="P11" s="38"/>
      <c r="Q11" s="36"/>
      <c r="R11" s="37"/>
      <c r="S11" s="37"/>
      <c r="T11" s="37"/>
      <c r="U11" s="37"/>
      <c r="V11" s="37"/>
      <c r="W11" s="37"/>
      <c r="X11" s="37"/>
      <c r="Y11" s="39">
        <v>5</v>
      </c>
      <c r="Z11" s="42">
        <f t="shared" ref="Z11:Z18" si="1">SUM(F11,I11,L11,O11,R11,Y11)</f>
        <v>47</v>
      </c>
    </row>
    <row r="12" spans="1:26" x14ac:dyDescent="0.25">
      <c r="A12" s="17">
        <v>10</v>
      </c>
      <c r="B12" s="18">
        <v>6</v>
      </c>
      <c r="C12" s="21" t="s">
        <v>93</v>
      </c>
      <c r="D12" s="11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5">
        <v>1</v>
      </c>
      <c r="K12" s="11">
        <v>40</v>
      </c>
      <c r="L12" s="12">
        <v>41</v>
      </c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>
        <v>5</v>
      </c>
      <c r="Z12" s="20">
        <f t="shared" ref="Z12:Z14" si="2">SUM(F12,I12,L12,O12,R12,Y12)</f>
        <v>46</v>
      </c>
    </row>
    <row r="13" spans="1:26" x14ac:dyDescent="0.25">
      <c r="A13" s="17">
        <v>11</v>
      </c>
      <c r="B13" s="18">
        <v>54</v>
      </c>
      <c r="C13" s="21" t="s">
        <v>76</v>
      </c>
      <c r="D13" s="11">
        <v>0</v>
      </c>
      <c r="E13" s="61" t="s">
        <v>77</v>
      </c>
      <c r="F13" s="12">
        <v>0</v>
      </c>
      <c r="G13" s="11">
        <v>0</v>
      </c>
      <c r="H13" s="11">
        <v>0</v>
      </c>
      <c r="I13" s="12">
        <v>0</v>
      </c>
      <c r="J13" s="11">
        <v>0</v>
      </c>
      <c r="K13" s="11">
        <v>31</v>
      </c>
      <c r="L13" s="12">
        <v>31</v>
      </c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>
        <v>10</v>
      </c>
      <c r="Z13" s="20">
        <f t="shared" si="2"/>
        <v>41</v>
      </c>
    </row>
    <row r="14" spans="1:26" x14ac:dyDescent="0.25">
      <c r="A14" s="17">
        <v>12</v>
      </c>
      <c r="B14" s="24">
        <v>9</v>
      </c>
      <c r="C14" s="10" t="s">
        <v>107</v>
      </c>
      <c r="D14" s="11">
        <v>0</v>
      </c>
      <c r="E14" s="11">
        <v>0</v>
      </c>
      <c r="F14" s="12">
        <v>0</v>
      </c>
      <c r="G14" s="11">
        <v>0</v>
      </c>
      <c r="H14" s="11">
        <v>34</v>
      </c>
      <c r="I14" s="12">
        <v>34</v>
      </c>
      <c r="J14" s="11">
        <v>0</v>
      </c>
      <c r="K14" s="11">
        <v>0</v>
      </c>
      <c r="L14" s="12">
        <v>0</v>
      </c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>
        <v>5</v>
      </c>
      <c r="Z14" s="20">
        <f t="shared" si="2"/>
        <v>39</v>
      </c>
    </row>
    <row r="15" spans="1:26" x14ac:dyDescent="0.25">
      <c r="A15" s="22">
        <v>13</v>
      </c>
      <c r="B15" s="23">
        <v>83</v>
      </c>
      <c r="C15" s="53" t="s">
        <v>72</v>
      </c>
      <c r="D15" s="11">
        <v>0</v>
      </c>
      <c r="E15" s="11">
        <v>33</v>
      </c>
      <c r="F15" s="12">
        <v>33</v>
      </c>
      <c r="G15" s="11">
        <v>0</v>
      </c>
      <c r="H15" s="11">
        <v>0</v>
      </c>
      <c r="I15" s="12">
        <v>0</v>
      </c>
      <c r="J15" s="11">
        <v>0</v>
      </c>
      <c r="K15" s="11">
        <v>0</v>
      </c>
      <c r="L15" s="12">
        <v>0</v>
      </c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>
        <v>5</v>
      </c>
      <c r="Z15" s="20">
        <f t="shared" si="1"/>
        <v>38</v>
      </c>
    </row>
    <row r="16" spans="1:26" x14ac:dyDescent="0.25">
      <c r="A16" s="17">
        <v>14</v>
      </c>
      <c r="B16" s="18">
        <v>9</v>
      </c>
      <c r="C16" s="21" t="s">
        <v>75</v>
      </c>
      <c r="D16" s="11">
        <v>0</v>
      </c>
      <c r="E16" s="11">
        <v>30</v>
      </c>
      <c r="F16" s="12">
        <v>30</v>
      </c>
      <c r="G16" s="11">
        <v>0</v>
      </c>
      <c r="H16" s="11">
        <v>0</v>
      </c>
      <c r="I16" s="12">
        <v>0</v>
      </c>
      <c r="J16" s="11">
        <v>0</v>
      </c>
      <c r="K16" s="11">
        <v>0</v>
      </c>
      <c r="L16" s="12">
        <v>0</v>
      </c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>
        <v>5</v>
      </c>
      <c r="Z16" s="20">
        <f t="shared" si="1"/>
        <v>35</v>
      </c>
    </row>
    <row r="17" spans="1:26" x14ac:dyDescent="0.25">
      <c r="A17" s="17">
        <v>15</v>
      </c>
      <c r="B17" s="24">
        <v>34</v>
      </c>
      <c r="C17" s="10" t="s">
        <v>97</v>
      </c>
      <c r="D17" s="11">
        <v>0</v>
      </c>
      <c r="E17" s="11">
        <v>0</v>
      </c>
      <c r="F17" s="12">
        <v>0</v>
      </c>
      <c r="G17" s="11">
        <v>0</v>
      </c>
      <c r="H17" s="11">
        <v>0</v>
      </c>
      <c r="I17" s="12">
        <v>0</v>
      </c>
      <c r="J17" s="11">
        <v>0</v>
      </c>
      <c r="K17" s="11">
        <v>29</v>
      </c>
      <c r="L17" s="12">
        <v>29</v>
      </c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>
        <v>5</v>
      </c>
      <c r="Z17" s="20">
        <f t="shared" si="1"/>
        <v>34</v>
      </c>
    </row>
    <row r="18" spans="1:26" x14ac:dyDescent="0.25">
      <c r="A18" s="17">
        <v>16</v>
      </c>
      <c r="B18" s="24">
        <v>8</v>
      </c>
      <c r="C18" s="10" t="s">
        <v>98</v>
      </c>
      <c r="D18" s="11">
        <v>0</v>
      </c>
      <c r="E18" s="11">
        <v>0</v>
      </c>
      <c r="F18" s="12">
        <v>0</v>
      </c>
      <c r="G18" s="11">
        <v>0</v>
      </c>
      <c r="H18" s="11">
        <v>0</v>
      </c>
      <c r="I18" s="12">
        <v>0</v>
      </c>
      <c r="J18" s="11">
        <v>0</v>
      </c>
      <c r="K18" s="11">
        <v>28</v>
      </c>
      <c r="L18" s="12">
        <v>28</v>
      </c>
      <c r="M18" s="11"/>
      <c r="N18" s="11"/>
      <c r="O18" s="12"/>
      <c r="P18" s="11"/>
      <c r="Q18" s="11"/>
      <c r="R18" s="12"/>
      <c r="S18" s="12"/>
      <c r="T18" s="12"/>
      <c r="U18" s="12"/>
      <c r="V18" s="12"/>
      <c r="W18" s="12"/>
      <c r="X18" s="12"/>
      <c r="Y18" s="13">
        <v>5</v>
      </c>
      <c r="Z18" s="20">
        <f t="shared" si="1"/>
        <v>33</v>
      </c>
    </row>
    <row r="19" spans="1:26" x14ac:dyDescent="0.25">
      <c r="A19" s="17"/>
      <c r="B19" s="24"/>
      <c r="C19" s="10"/>
      <c r="D19" s="11"/>
      <c r="E19" s="11"/>
      <c r="F19" s="12"/>
      <c r="G19" s="11"/>
      <c r="H19" s="11"/>
      <c r="I19" s="12"/>
      <c r="J19" s="11"/>
      <c r="K19" s="11"/>
      <c r="L19" s="11"/>
      <c r="M19" s="11"/>
      <c r="N19" s="11"/>
      <c r="O19" s="12"/>
      <c r="P19" s="11"/>
      <c r="Q19" s="11"/>
      <c r="R19" s="12"/>
      <c r="S19" s="12"/>
      <c r="T19" s="12"/>
      <c r="U19" s="12"/>
      <c r="V19" s="12"/>
      <c r="W19" s="12"/>
      <c r="X19" s="12"/>
      <c r="Y19" s="13"/>
      <c r="Z19" s="20"/>
    </row>
    <row r="20" spans="1:26" ht="15.75" thickBot="1" x14ac:dyDescent="0.3">
      <c r="A20" s="25"/>
      <c r="B20" s="26"/>
      <c r="C20" s="27"/>
      <c r="D20" s="28"/>
      <c r="E20" s="28"/>
      <c r="F20" s="29"/>
      <c r="G20" s="28"/>
      <c r="H20" s="28"/>
      <c r="I20" s="29"/>
      <c r="J20" s="28"/>
      <c r="K20" s="28"/>
      <c r="L20" s="28"/>
      <c r="M20" s="28"/>
      <c r="N20" s="28"/>
      <c r="O20" s="29"/>
      <c r="P20" s="28"/>
      <c r="Q20" s="28"/>
      <c r="R20" s="29"/>
      <c r="S20" s="29"/>
      <c r="T20" s="29"/>
      <c r="U20" s="29"/>
      <c r="V20" s="29"/>
      <c r="W20" s="29"/>
      <c r="X20" s="29"/>
      <c r="Y20" s="30"/>
      <c r="Z20" s="31"/>
    </row>
    <row r="21" spans="1:26" x14ac:dyDescent="0.25">
      <c r="O21" s="1"/>
      <c r="R21" s="1"/>
      <c r="S21" s="2"/>
      <c r="T21" s="1"/>
    </row>
    <row r="23" spans="1:26" x14ac:dyDescent="0.25">
      <c r="A23" t="s">
        <v>9</v>
      </c>
    </row>
    <row r="24" spans="1:26" x14ac:dyDescent="0.25">
      <c r="A24" s="3">
        <v>0</v>
      </c>
      <c r="B24" s="4" t="s">
        <v>10</v>
      </c>
    </row>
    <row r="25" spans="1:26" x14ac:dyDescent="0.25">
      <c r="A25" s="5" t="s">
        <v>11</v>
      </c>
      <c r="B25" s="6" t="s">
        <v>12</v>
      </c>
    </row>
    <row r="26" spans="1:26" x14ac:dyDescent="0.25">
      <c r="A26" s="8" t="s">
        <v>26</v>
      </c>
      <c r="B26" s="107" t="s">
        <v>27</v>
      </c>
      <c r="C26" s="107"/>
    </row>
    <row r="27" spans="1:26" x14ac:dyDescent="0.25">
      <c r="A27" s="14"/>
      <c r="B27" s="103" t="s">
        <v>32</v>
      </c>
      <c r="C27" s="103"/>
    </row>
    <row r="28" spans="1:26" x14ac:dyDescent="0.25">
      <c r="A28" s="59" t="s">
        <v>60</v>
      </c>
      <c r="B28" s="58" t="s">
        <v>61</v>
      </c>
    </row>
    <row r="29" spans="1:26" x14ac:dyDescent="0.25">
      <c r="A29" s="59" t="s">
        <v>62</v>
      </c>
      <c r="B29" s="58" t="s">
        <v>63</v>
      </c>
    </row>
    <row r="30" spans="1:26" x14ac:dyDescent="0.25">
      <c r="A30" s="59" t="s">
        <v>65</v>
      </c>
      <c r="B30" s="58" t="s">
        <v>64</v>
      </c>
    </row>
  </sheetData>
  <mergeCells count="11">
    <mergeCell ref="S1:U1"/>
    <mergeCell ref="V1:X1"/>
    <mergeCell ref="Y1:Y2"/>
    <mergeCell ref="Z1:Z2"/>
    <mergeCell ref="B27:C27"/>
    <mergeCell ref="P1:R1"/>
    <mergeCell ref="B26:C26"/>
    <mergeCell ref="D1:F1"/>
    <mergeCell ref="G1:I1"/>
    <mergeCell ref="J1:L1"/>
    <mergeCell ref="M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DDF0-BD93-44ED-BF64-A7805E425395}">
  <dimension ref="A1:Z28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:L18"/>
    </sheetView>
  </sheetViews>
  <sheetFormatPr baseColWidth="10" defaultRowHeight="15" x14ac:dyDescent="0.25"/>
  <cols>
    <col min="3" max="3" width="28.5703125" bestFit="1" customWidth="1"/>
  </cols>
  <sheetData>
    <row r="1" spans="1:26" ht="15" customHeight="1" thickBot="1" x14ac:dyDescent="0.3">
      <c r="A1" s="46"/>
      <c r="B1" s="46"/>
      <c r="C1" s="49"/>
      <c r="D1" s="115" t="s">
        <v>33</v>
      </c>
      <c r="E1" s="116"/>
      <c r="F1" s="117"/>
      <c r="G1" s="115" t="s">
        <v>34</v>
      </c>
      <c r="H1" s="116"/>
      <c r="I1" s="118"/>
      <c r="J1" s="115" t="s">
        <v>35</v>
      </c>
      <c r="K1" s="116"/>
      <c r="L1" s="118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45" t="s">
        <v>2</v>
      </c>
      <c r="D2" s="87" t="s">
        <v>3</v>
      </c>
      <c r="E2" s="87" t="s">
        <v>4</v>
      </c>
      <c r="F2" s="87" t="s">
        <v>0</v>
      </c>
      <c r="G2" s="87" t="s">
        <v>5</v>
      </c>
      <c r="H2" s="87" t="s">
        <v>4</v>
      </c>
      <c r="I2" s="87" t="s">
        <v>0</v>
      </c>
      <c r="J2" s="87" t="s">
        <v>5</v>
      </c>
      <c r="K2" s="87" t="s">
        <v>4</v>
      </c>
      <c r="L2" s="87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32">
        <v>1</v>
      </c>
      <c r="B3" s="33"/>
      <c r="C3" s="34"/>
      <c r="D3" s="88"/>
      <c r="E3" s="89"/>
      <c r="F3" s="90"/>
      <c r="G3" s="88"/>
      <c r="H3" s="89"/>
      <c r="I3" s="90"/>
      <c r="J3" s="88"/>
      <c r="K3" s="89"/>
      <c r="L3" s="90"/>
      <c r="M3" s="38"/>
      <c r="N3" s="36"/>
      <c r="O3" s="37"/>
      <c r="P3" s="38"/>
      <c r="Q3" s="36"/>
      <c r="R3" s="37"/>
      <c r="S3" s="37"/>
      <c r="T3" s="37"/>
      <c r="U3" s="37"/>
      <c r="V3" s="37"/>
      <c r="W3" s="37"/>
      <c r="X3" s="37"/>
      <c r="Y3" s="39"/>
      <c r="Z3" s="42">
        <f t="shared" ref="Z3:Z14" si="0">SUM(F3,I3,L3,O3,R3,Y3)</f>
        <v>0</v>
      </c>
    </row>
    <row r="4" spans="1:26" x14ac:dyDescent="0.25">
      <c r="A4" s="17">
        <v>2</v>
      </c>
      <c r="B4" s="18"/>
      <c r="C4" s="21"/>
      <c r="D4" s="91"/>
      <c r="E4" s="91"/>
      <c r="F4" s="92"/>
      <c r="G4" s="91"/>
      <c r="H4" s="91"/>
      <c r="I4" s="92"/>
      <c r="J4" s="91"/>
      <c r="K4" s="91"/>
      <c r="L4" s="92"/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/>
      <c r="Z4" s="20">
        <f t="shared" si="0"/>
        <v>0</v>
      </c>
    </row>
    <row r="5" spans="1:26" x14ac:dyDescent="0.25">
      <c r="A5" s="17">
        <v>3</v>
      </c>
      <c r="B5" s="18"/>
      <c r="C5" s="21"/>
      <c r="D5" s="91"/>
      <c r="E5" s="91"/>
      <c r="F5" s="92"/>
      <c r="G5" s="91"/>
      <c r="H5" s="91"/>
      <c r="I5" s="92"/>
      <c r="J5" s="91"/>
      <c r="K5" s="91"/>
      <c r="L5" s="92"/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/>
      <c r="Z5" s="20">
        <f t="shared" si="0"/>
        <v>0</v>
      </c>
    </row>
    <row r="6" spans="1:26" x14ac:dyDescent="0.25">
      <c r="A6" s="22">
        <v>4</v>
      </c>
      <c r="B6" s="23"/>
      <c r="C6" s="19"/>
      <c r="D6" s="91"/>
      <c r="E6" s="91"/>
      <c r="F6" s="92"/>
      <c r="G6" s="91"/>
      <c r="H6" s="91"/>
      <c r="I6" s="92"/>
      <c r="J6" s="91"/>
      <c r="K6" s="91"/>
      <c r="L6" s="92"/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/>
      <c r="Z6" s="20">
        <f t="shared" si="0"/>
        <v>0</v>
      </c>
    </row>
    <row r="7" spans="1:26" x14ac:dyDescent="0.25">
      <c r="A7" s="17">
        <v>5</v>
      </c>
      <c r="B7" s="18"/>
      <c r="C7" s="21"/>
      <c r="D7" s="91"/>
      <c r="E7" s="91"/>
      <c r="F7" s="92"/>
      <c r="G7" s="91"/>
      <c r="H7" s="91"/>
      <c r="I7" s="92"/>
      <c r="J7" s="91"/>
      <c r="K7" s="91"/>
      <c r="L7" s="92"/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/>
      <c r="Z7" s="20">
        <f t="shared" si="0"/>
        <v>0</v>
      </c>
    </row>
    <row r="8" spans="1:26" x14ac:dyDescent="0.25">
      <c r="A8" s="22">
        <v>6</v>
      </c>
      <c r="B8" s="23"/>
      <c r="C8" s="21"/>
      <c r="D8" s="91"/>
      <c r="E8" s="91"/>
      <c r="F8" s="92"/>
      <c r="G8" s="91"/>
      <c r="H8" s="91"/>
      <c r="I8" s="92"/>
      <c r="J8" s="91"/>
      <c r="K8" s="91"/>
      <c r="L8" s="92"/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/>
      <c r="Z8" s="20">
        <f t="shared" si="0"/>
        <v>0</v>
      </c>
    </row>
    <row r="9" spans="1:26" x14ac:dyDescent="0.25">
      <c r="A9" s="17">
        <v>7</v>
      </c>
      <c r="B9" s="18"/>
      <c r="C9" s="21"/>
      <c r="D9" s="92"/>
      <c r="E9" s="91"/>
      <c r="F9" s="92"/>
      <c r="G9" s="91"/>
      <c r="H9" s="91"/>
      <c r="I9" s="92"/>
      <c r="J9" s="91"/>
      <c r="K9" s="91"/>
      <c r="L9" s="92"/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/>
      <c r="Z9" s="20">
        <f t="shared" si="0"/>
        <v>0</v>
      </c>
    </row>
    <row r="10" spans="1:26" x14ac:dyDescent="0.25">
      <c r="A10" s="17">
        <v>8</v>
      </c>
      <c r="B10" s="18"/>
      <c r="C10" s="21"/>
      <c r="D10" s="91"/>
      <c r="E10" s="91"/>
      <c r="F10" s="92"/>
      <c r="G10" s="91"/>
      <c r="H10" s="91"/>
      <c r="I10" s="92"/>
      <c r="J10" s="91"/>
      <c r="K10" s="91"/>
      <c r="L10" s="92"/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/>
      <c r="Z10" s="20">
        <f t="shared" si="0"/>
        <v>0</v>
      </c>
    </row>
    <row r="11" spans="1:26" x14ac:dyDescent="0.25">
      <c r="A11" s="17">
        <v>9</v>
      </c>
      <c r="B11" s="18"/>
      <c r="C11" s="21"/>
      <c r="D11" s="91"/>
      <c r="E11" s="91"/>
      <c r="F11" s="92"/>
      <c r="G11" s="92"/>
      <c r="H11" s="91"/>
      <c r="I11" s="92"/>
      <c r="J11" s="91"/>
      <c r="K11" s="91"/>
      <c r="L11" s="92"/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/>
      <c r="Z11" s="20">
        <f t="shared" si="0"/>
        <v>0</v>
      </c>
    </row>
    <row r="12" spans="1:26" x14ac:dyDescent="0.25">
      <c r="A12" s="17">
        <v>10</v>
      </c>
      <c r="B12" s="18"/>
      <c r="C12" s="21"/>
      <c r="D12" s="91"/>
      <c r="E12" s="91"/>
      <c r="F12" s="92"/>
      <c r="G12" s="91"/>
      <c r="H12" s="91"/>
      <c r="I12" s="92"/>
      <c r="J12" s="91"/>
      <c r="K12" s="91"/>
      <c r="L12" s="92"/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/>
      <c r="Z12" s="20">
        <f t="shared" si="0"/>
        <v>0</v>
      </c>
    </row>
    <row r="13" spans="1:26" x14ac:dyDescent="0.25">
      <c r="A13" s="17">
        <v>11</v>
      </c>
      <c r="B13" s="24"/>
      <c r="C13" s="10"/>
      <c r="D13" s="91"/>
      <c r="E13" s="91"/>
      <c r="F13" s="92"/>
      <c r="G13" s="91"/>
      <c r="H13" s="91"/>
      <c r="I13" s="91"/>
      <c r="J13" s="91"/>
      <c r="K13" s="91"/>
      <c r="L13" s="91"/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/>
      <c r="Z13" s="20">
        <f t="shared" si="0"/>
        <v>0</v>
      </c>
    </row>
    <row r="14" spans="1:26" x14ac:dyDescent="0.25">
      <c r="A14" s="17">
        <v>12</v>
      </c>
      <c r="B14" s="18"/>
      <c r="C14" s="21"/>
      <c r="D14" s="91"/>
      <c r="E14" s="91"/>
      <c r="F14" s="92"/>
      <c r="G14" s="91"/>
      <c r="H14" s="91"/>
      <c r="I14" s="92"/>
      <c r="J14" s="91"/>
      <c r="K14" s="91"/>
      <c r="L14" s="92"/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/>
      <c r="Z14" s="20">
        <f t="shared" si="0"/>
        <v>0</v>
      </c>
    </row>
    <row r="15" spans="1:26" x14ac:dyDescent="0.25">
      <c r="A15" s="17"/>
      <c r="B15" s="24"/>
      <c r="C15" s="10"/>
      <c r="D15" s="91"/>
      <c r="E15" s="91"/>
      <c r="F15" s="92"/>
      <c r="G15" s="91"/>
      <c r="H15" s="91"/>
      <c r="I15" s="92"/>
      <c r="J15" s="91"/>
      <c r="K15" s="91"/>
      <c r="L15" s="92"/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/>
      <c r="Z15" s="20"/>
    </row>
    <row r="16" spans="1:26" x14ac:dyDescent="0.25">
      <c r="A16" s="17"/>
      <c r="B16" s="24"/>
      <c r="C16" s="10"/>
      <c r="D16" s="91"/>
      <c r="E16" s="91"/>
      <c r="F16" s="91"/>
      <c r="G16" s="91"/>
      <c r="H16" s="91"/>
      <c r="I16" s="91"/>
      <c r="J16" s="91"/>
      <c r="K16" s="91"/>
      <c r="L16" s="91"/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/>
      <c r="Z16" s="20"/>
    </row>
    <row r="17" spans="1:26" x14ac:dyDescent="0.25">
      <c r="A17" s="17"/>
      <c r="B17" s="24"/>
      <c r="C17" s="10"/>
      <c r="D17" s="91"/>
      <c r="E17" s="91"/>
      <c r="F17" s="91"/>
      <c r="G17" s="91"/>
      <c r="H17" s="91"/>
      <c r="I17" s="91"/>
      <c r="J17" s="91"/>
      <c r="K17" s="91"/>
      <c r="L17" s="91"/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/>
      <c r="Z17" s="20"/>
    </row>
    <row r="18" spans="1:26" ht="15.75" thickBot="1" x14ac:dyDescent="0.3">
      <c r="A18" s="25"/>
      <c r="B18" s="26"/>
      <c r="C18" s="27"/>
      <c r="D18" s="93"/>
      <c r="E18" s="93"/>
      <c r="F18" s="94"/>
      <c r="G18" s="93"/>
      <c r="H18" s="93"/>
      <c r="I18" s="93"/>
      <c r="J18" s="93"/>
      <c r="K18" s="93"/>
      <c r="L18" s="93"/>
      <c r="M18" s="28"/>
      <c r="N18" s="28"/>
      <c r="O18" s="29"/>
      <c r="P18" s="28"/>
      <c r="Q18" s="28"/>
      <c r="R18" s="29"/>
      <c r="S18" s="29"/>
      <c r="T18" s="29"/>
      <c r="U18" s="29"/>
      <c r="V18" s="29"/>
      <c r="W18" s="29"/>
      <c r="X18" s="29"/>
      <c r="Y18" s="30"/>
      <c r="Z18" s="31"/>
    </row>
    <row r="19" spans="1:26" x14ac:dyDescent="0.25">
      <c r="O19" s="1"/>
      <c r="R19" s="1"/>
      <c r="S19" s="2"/>
      <c r="T19" s="1"/>
    </row>
    <row r="21" spans="1:26" x14ac:dyDescent="0.25">
      <c r="A21" t="s">
        <v>9</v>
      </c>
    </row>
    <row r="22" spans="1:26" x14ac:dyDescent="0.25">
      <c r="A22" s="3">
        <v>0</v>
      </c>
      <c r="B22" s="4" t="s">
        <v>10</v>
      </c>
    </row>
    <row r="23" spans="1:26" x14ac:dyDescent="0.25">
      <c r="A23" s="5" t="s">
        <v>11</v>
      </c>
      <c r="B23" s="6" t="s">
        <v>12</v>
      </c>
    </row>
    <row r="24" spans="1:26" x14ac:dyDescent="0.25">
      <c r="A24" s="8" t="s">
        <v>26</v>
      </c>
      <c r="B24" s="107" t="s">
        <v>27</v>
      </c>
      <c r="C24" s="107"/>
    </row>
    <row r="25" spans="1:26" x14ac:dyDescent="0.25">
      <c r="A25" s="14"/>
      <c r="B25" s="103" t="s">
        <v>32</v>
      </c>
      <c r="C25" s="103"/>
    </row>
    <row r="26" spans="1:26" x14ac:dyDescent="0.25">
      <c r="A26" s="59" t="s">
        <v>60</v>
      </c>
      <c r="B26" s="58" t="s">
        <v>61</v>
      </c>
    </row>
    <row r="27" spans="1:26" x14ac:dyDescent="0.25">
      <c r="A27" s="59" t="s">
        <v>62</v>
      </c>
      <c r="B27" s="58" t="s">
        <v>63</v>
      </c>
    </row>
    <row r="28" spans="1:26" x14ac:dyDescent="0.25">
      <c r="A28" s="59" t="s">
        <v>65</v>
      </c>
      <c r="B28" s="58" t="s">
        <v>64</v>
      </c>
    </row>
  </sheetData>
  <mergeCells count="11">
    <mergeCell ref="S1:U1"/>
    <mergeCell ref="V1:X1"/>
    <mergeCell ref="Y1:Y2"/>
    <mergeCell ref="Z1:Z2"/>
    <mergeCell ref="B25:C25"/>
    <mergeCell ref="P1:R1"/>
    <mergeCell ref="B24:C24"/>
    <mergeCell ref="D1:F1"/>
    <mergeCell ref="G1:I1"/>
    <mergeCell ref="J1:L1"/>
    <mergeCell ref="M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5F4C-B847-46BE-B864-4800F92606DF}">
  <dimension ref="A1:Z27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Y5" sqref="Y5"/>
    </sheetView>
  </sheetViews>
  <sheetFormatPr baseColWidth="10" defaultRowHeight="15" x14ac:dyDescent="0.25"/>
  <cols>
    <col min="2" max="2" width="12.85546875" customWidth="1"/>
    <col min="3" max="3" width="20.5703125" customWidth="1"/>
  </cols>
  <sheetData>
    <row r="1" spans="1:26" ht="15" customHeight="1" thickBot="1" x14ac:dyDescent="0.3">
      <c r="A1" s="46"/>
      <c r="B1" s="46"/>
      <c r="C1" s="49"/>
      <c r="D1" s="108" t="s">
        <v>33</v>
      </c>
      <c r="E1" s="109"/>
      <c r="F1" s="110"/>
      <c r="G1" s="108" t="s">
        <v>34</v>
      </c>
      <c r="H1" s="109"/>
      <c r="I1" s="111"/>
      <c r="J1" s="108" t="s">
        <v>35</v>
      </c>
      <c r="K1" s="109"/>
      <c r="L1" s="111"/>
      <c r="M1" s="112" t="s">
        <v>36</v>
      </c>
      <c r="N1" s="113"/>
      <c r="O1" s="114"/>
      <c r="P1" s="104" t="s">
        <v>42</v>
      </c>
      <c r="Q1" s="105"/>
      <c r="R1" s="106"/>
      <c r="S1" s="99" t="s">
        <v>37</v>
      </c>
      <c r="T1" s="100"/>
      <c r="U1" s="101"/>
      <c r="V1" s="99" t="s">
        <v>38</v>
      </c>
      <c r="W1" s="100"/>
      <c r="X1" s="102"/>
      <c r="Y1" s="95" t="s">
        <v>39</v>
      </c>
      <c r="Z1" s="97" t="s">
        <v>40</v>
      </c>
    </row>
    <row r="2" spans="1:26" ht="15" customHeight="1" x14ac:dyDescent="0.25">
      <c r="A2" s="50" t="s">
        <v>41</v>
      </c>
      <c r="B2" s="44" t="s">
        <v>1</v>
      </c>
      <c r="C2" s="45" t="s">
        <v>2</v>
      </c>
      <c r="D2" s="43" t="s">
        <v>3</v>
      </c>
      <c r="E2" s="43" t="s">
        <v>4</v>
      </c>
      <c r="F2" s="43" t="s">
        <v>0</v>
      </c>
      <c r="G2" s="43" t="s">
        <v>5</v>
      </c>
      <c r="H2" s="43" t="s">
        <v>4</v>
      </c>
      <c r="I2" s="43" t="s">
        <v>0</v>
      </c>
      <c r="J2" s="43" t="s">
        <v>5</v>
      </c>
      <c r="K2" s="43" t="s">
        <v>4</v>
      </c>
      <c r="L2" s="43" t="s">
        <v>0</v>
      </c>
      <c r="M2" s="43" t="s">
        <v>5</v>
      </c>
      <c r="N2" s="43" t="s">
        <v>4</v>
      </c>
      <c r="O2" s="43" t="s">
        <v>0</v>
      </c>
      <c r="P2" s="43" t="s">
        <v>5</v>
      </c>
      <c r="Q2" s="43" t="s">
        <v>4</v>
      </c>
      <c r="R2" s="43" t="s">
        <v>0</v>
      </c>
      <c r="S2" s="43" t="s">
        <v>5</v>
      </c>
      <c r="T2" s="43" t="s">
        <v>4</v>
      </c>
      <c r="U2" s="43" t="s">
        <v>0</v>
      </c>
      <c r="V2" s="43" t="s">
        <v>5</v>
      </c>
      <c r="W2" s="43" t="s">
        <v>4</v>
      </c>
      <c r="X2" s="43" t="s">
        <v>0</v>
      </c>
      <c r="Y2" s="96"/>
      <c r="Z2" s="98"/>
    </row>
    <row r="3" spans="1:26" x14ac:dyDescent="0.25">
      <c r="A3" s="32">
        <v>1</v>
      </c>
      <c r="B3" s="33">
        <v>69</v>
      </c>
      <c r="C3" s="57" t="s">
        <v>110</v>
      </c>
      <c r="D3" s="56">
        <v>0</v>
      </c>
      <c r="E3" s="56">
        <v>0</v>
      </c>
      <c r="F3" s="37">
        <v>0</v>
      </c>
      <c r="G3" s="35">
        <v>1</v>
      </c>
      <c r="H3" s="85">
        <v>41</v>
      </c>
      <c r="I3" s="37">
        <v>42</v>
      </c>
      <c r="J3" s="35"/>
      <c r="K3" s="36"/>
      <c r="L3" s="37"/>
      <c r="M3" s="38"/>
      <c r="N3" s="36"/>
      <c r="O3" s="37"/>
      <c r="P3" s="38"/>
      <c r="Q3" s="36"/>
      <c r="R3" s="37"/>
      <c r="S3" s="37"/>
      <c r="T3" s="37"/>
      <c r="U3" s="37"/>
      <c r="V3" s="37"/>
      <c r="W3" s="37"/>
      <c r="X3" s="37"/>
      <c r="Y3" s="39">
        <v>5</v>
      </c>
      <c r="Z3" s="42">
        <f t="shared" ref="Z3:Z14" si="0">SUM(F3,I3,L3,O3,R3,Y3)</f>
        <v>47</v>
      </c>
    </row>
    <row r="4" spans="1:26" x14ac:dyDescent="0.25">
      <c r="A4" s="17">
        <v>2</v>
      </c>
      <c r="B4" s="18">
        <v>78</v>
      </c>
      <c r="C4" s="21" t="s">
        <v>111</v>
      </c>
      <c r="D4" s="11">
        <v>0</v>
      </c>
      <c r="E4" s="11">
        <v>0</v>
      </c>
      <c r="F4" s="12">
        <v>0</v>
      </c>
      <c r="G4" s="11">
        <v>0</v>
      </c>
      <c r="H4" s="11">
        <v>36</v>
      </c>
      <c r="I4" s="12">
        <v>36</v>
      </c>
      <c r="J4" s="11"/>
      <c r="K4" s="11"/>
      <c r="L4" s="12"/>
      <c r="M4" s="11"/>
      <c r="N4" s="11"/>
      <c r="O4" s="12"/>
      <c r="P4" s="11"/>
      <c r="Q4" s="11"/>
      <c r="R4" s="12"/>
      <c r="S4" s="12"/>
      <c r="T4" s="12"/>
      <c r="U4" s="12"/>
      <c r="V4" s="12"/>
      <c r="W4" s="12"/>
      <c r="X4" s="12"/>
      <c r="Y4" s="13">
        <v>5</v>
      </c>
      <c r="Z4" s="20">
        <f t="shared" si="0"/>
        <v>41</v>
      </c>
    </row>
    <row r="5" spans="1:26" x14ac:dyDescent="0.25">
      <c r="A5" s="17">
        <v>3</v>
      </c>
      <c r="B5" s="18"/>
      <c r="C5" s="21"/>
      <c r="D5" s="11"/>
      <c r="E5" s="11"/>
      <c r="F5" s="12"/>
      <c r="G5" s="11"/>
      <c r="H5" s="11"/>
      <c r="I5" s="12"/>
      <c r="J5" s="11"/>
      <c r="K5" s="11"/>
      <c r="L5" s="12"/>
      <c r="M5" s="11"/>
      <c r="N5" s="11"/>
      <c r="O5" s="12"/>
      <c r="P5" s="11"/>
      <c r="Q5" s="11"/>
      <c r="R5" s="12"/>
      <c r="S5" s="12"/>
      <c r="T5" s="12"/>
      <c r="U5" s="12"/>
      <c r="V5" s="12"/>
      <c r="W5" s="12"/>
      <c r="X5" s="12"/>
      <c r="Y5" s="13"/>
      <c r="Z5" s="20">
        <f t="shared" si="0"/>
        <v>0</v>
      </c>
    </row>
    <row r="6" spans="1:26" x14ac:dyDescent="0.25">
      <c r="A6" s="22">
        <v>4</v>
      </c>
      <c r="B6" s="23"/>
      <c r="C6" s="19"/>
      <c r="D6" s="11"/>
      <c r="E6" s="11"/>
      <c r="F6" s="12"/>
      <c r="G6" s="11"/>
      <c r="H6" s="11"/>
      <c r="I6" s="12"/>
      <c r="J6" s="11"/>
      <c r="K6" s="11"/>
      <c r="L6" s="12"/>
      <c r="M6" s="11"/>
      <c r="N6" s="11"/>
      <c r="O6" s="12"/>
      <c r="P6" s="11"/>
      <c r="Q6" s="11"/>
      <c r="R6" s="12"/>
      <c r="S6" s="12"/>
      <c r="T6" s="12"/>
      <c r="U6" s="12"/>
      <c r="V6" s="12"/>
      <c r="W6" s="12"/>
      <c r="X6" s="12"/>
      <c r="Y6" s="13"/>
      <c r="Z6" s="20">
        <f t="shared" si="0"/>
        <v>0</v>
      </c>
    </row>
    <row r="7" spans="1:26" x14ac:dyDescent="0.25">
      <c r="A7" s="17">
        <v>5</v>
      </c>
      <c r="B7" s="18"/>
      <c r="C7" s="21"/>
      <c r="D7" s="11"/>
      <c r="E7" s="11"/>
      <c r="F7" s="12"/>
      <c r="G7" s="11"/>
      <c r="H7" s="11"/>
      <c r="I7" s="12"/>
      <c r="J7" s="11"/>
      <c r="K7" s="11"/>
      <c r="L7" s="12"/>
      <c r="M7" s="11"/>
      <c r="N7" s="11"/>
      <c r="O7" s="12"/>
      <c r="P7" s="11"/>
      <c r="Q7" s="11"/>
      <c r="R7" s="12"/>
      <c r="S7" s="12"/>
      <c r="T7" s="12"/>
      <c r="U7" s="12"/>
      <c r="V7" s="12"/>
      <c r="W7" s="12"/>
      <c r="X7" s="12"/>
      <c r="Y7" s="13"/>
      <c r="Z7" s="20">
        <f t="shared" si="0"/>
        <v>0</v>
      </c>
    </row>
    <row r="8" spans="1:26" x14ac:dyDescent="0.25">
      <c r="A8" s="22">
        <v>6</v>
      </c>
      <c r="B8" s="23"/>
      <c r="C8" s="21"/>
      <c r="D8" s="11"/>
      <c r="E8" s="11"/>
      <c r="F8" s="12"/>
      <c r="G8" s="11"/>
      <c r="H8" s="11"/>
      <c r="I8" s="12"/>
      <c r="J8" s="11"/>
      <c r="K8" s="11"/>
      <c r="L8" s="12"/>
      <c r="M8" s="11"/>
      <c r="N8" s="11"/>
      <c r="O8" s="12"/>
      <c r="P8" s="11"/>
      <c r="Q8" s="11"/>
      <c r="R8" s="12"/>
      <c r="S8" s="12"/>
      <c r="T8" s="12"/>
      <c r="U8" s="12"/>
      <c r="V8" s="12"/>
      <c r="W8" s="12"/>
      <c r="X8" s="12"/>
      <c r="Y8" s="13"/>
      <c r="Z8" s="20">
        <f t="shared" si="0"/>
        <v>0</v>
      </c>
    </row>
    <row r="9" spans="1:26" x14ac:dyDescent="0.25">
      <c r="A9" s="17">
        <v>7</v>
      </c>
      <c r="B9" s="18"/>
      <c r="C9" s="21"/>
      <c r="D9" s="12"/>
      <c r="E9" s="11"/>
      <c r="F9" s="12"/>
      <c r="G9" s="11"/>
      <c r="H9" s="11"/>
      <c r="I9" s="12"/>
      <c r="J9" s="11"/>
      <c r="K9" s="11"/>
      <c r="L9" s="12"/>
      <c r="M9" s="11"/>
      <c r="N9" s="11"/>
      <c r="O9" s="12"/>
      <c r="P9" s="11"/>
      <c r="Q9" s="11"/>
      <c r="R9" s="12"/>
      <c r="S9" s="12"/>
      <c r="T9" s="12"/>
      <c r="U9" s="12"/>
      <c r="V9" s="12"/>
      <c r="W9" s="12"/>
      <c r="X9" s="12"/>
      <c r="Y9" s="13"/>
      <c r="Z9" s="20">
        <f t="shared" si="0"/>
        <v>0</v>
      </c>
    </row>
    <row r="10" spans="1:26" x14ac:dyDescent="0.25">
      <c r="A10" s="17">
        <v>8</v>
      </c>
      <c r="B10" s="18"/>
      <c r="C10" s="21"/>
      <c r="D10" s="11"/>
      <c r="E10" s="11"/>
      <c r="F10" s="12"/>
      <c r="G10" s="11"/>
      <c r="H10" s="11"/>
      <c r="I10" s="12"/>
      <c r="J10" s="11"/>
      <c r="K10" s="11"/>
      <c r="L10" s="12"/>
      <c r="M10" s="11"/>
      <c r="N10" s="11"/>
      <c r="O10" s="12"/>
      <c r="P10" s="11"/>
      <c r="Q10" s="11"/>
      <c r="R10" s="12"/>
      <c r="S10" s="12"/>
      <c r="T10" s="12"/>
      <c r="U10" s="12"/>
      <c r="V10" s="12"/>
      <c r="W10" s="12"/>
      <c r="X10" s="12"/>
      <c r="Y10" s="13"/>
      <c r="Z10" s="20">
        <f t="shared" si="0"/>
        <v>0</v>
      </c>
    </row>
    <row r="11" spans="1:26" x14ac:dyDescent="0.25">
      <c r="A11" s="17">
        <v>9</v>
      </c>
      <c r="B11" s="18"/>
      <c r="C11" s="21"/>
      <c r="D11" s="11"/>
      <c r="E11" s="11"/>
      <c r="F11" s="12"/>
      <c r="G11" s="12"/>
      <c r="H11" s="11"/>
      <c r="I11" s="12"/>
      <c r="J11" s="11"/>
      <c r="K11" s="11"/>
      <c r="L11" s="12"/>
      <c r="M11" s="11"/>
      <c r="N11" s="11"/>
      <c r="O11" s="12"/>
      <c r="P11" s="11"/>
      <c r="Q11" s="11"/>
      <c r="R11" s="12"/>
      <c r="S11" s="12"/>
      <c r="T11" s="12"/>
      <c r="U11" s="12"/>
      <c r="V11" s="12"/>
      <c r="W11" s="12"/>
      <c r="X11" s="12"/>
      <c r="Y11" s="13"/>
      <c r="Z11" s="20">
        <f t="shared" si="0"/>
        <v>0</v>
      </c>
    </row>
    <row r="12" spans="1:26" x14ac:dyDescent="0.25">
      <c r="A12" s="17">
        <v>10</v>
      </c>
      <c r="B12" s="18"/>
      <c r="C12" s="21"/>
      <c r="D12" s="11"/>
      <c r="E12" s="11"/>
      <c r="F12" s="12"/>
      <c r="G12" s="11"/>
      <c r="H12" s="11"/>
      <c r="I12" s="12"/>
      <c r="J12" s="11"/>
      <c r="K12" s="11"/>
      <c r="L12" s="12"/>
      <c r="M12" s="11"/>
      <c r="N12" s="11"/>
      <c r="O12" s="12"/>
      <c r="P12" s="11"/>
      <c r="Q12" s="11"/>
      <c r="R12" s="12"/>
      <c r="S12" s="12"/>
      <c r="T12" s="12"/>
      <c r="U12" s="12"/>
      <c r="V12" s="12"/>
      <c r="W12" s="12"/>
      <c r="X12" s="12"/>
      <c r="Y12" s="13"/>
      <c r="Z12" s="20">
        <f t="shared" si="0"/>
        <v>0</v>
      </c>
    </row>
    <row r="13" spans="1:26" x14ac:dyDescent="0.25">
      <c r="A13" s="17">
        <v>11</v>
      </c>
      <c r="B13" s="24"/>
      <c r="C13" s="10"/>
      <c r="D13" s="11"/>
      <c r="E13" s="11"/>
      <c r="F13" s="12"/>
      <c r="G13" s="11"/>
      <c r="H13" s="11"/>
      <c r="I13" s="11"/>
      <c r="J13" s="11"/>
      <c r="K13" s="11"/>
      <c r="L13" s="11"/>
      <c r="M13" s="11"/>
      <c r="N13" s="11"/>
      <c r="O13" s="12"/>
      <c r="P13" s="11"/>
      <c r="Q13" s="11"/>
      <c r="R13" s="12"/>
      <c r="S13" s="12"/>
      <c r="T13" s="12"/>
      <c r="U13" s="12"/>
      <c r="V13" s="12"/>
      <c r="W13" s="12"/>
      <c r="X13" s="12"/>
      <c r="Y13" s="13"/>
      <c r="Z13" s="20">
        <f t="shared" si="0"/>
        <v>0</v>
      </c>
    </row>
    <row r="14" spans="1:26" x14ac:dyDescent="0.25">
      <c r="A14" s="17">
        <v>12</v>
      </c>
      <c r="B14" s="18"/>
      <c r="C14" s="21"/>
      <c r="D14" s="11"/>
      <c r="E14" s="11"/>
      <c r="F14" s="12"/>
      <c r="G14" s="11"/>
      <c r="H14" s="11"/>
      <c r="I14" s="12"/>
      <c r="J14" s="11"/>
      <c r="K14" s="11"/>
      <c r="L14" s="12"/>
      <c r="M14" s="11"/>
      <c r="N14" s="11"/>
      <c r="O14" s="12"/>
      <c r="P14" s="11"/>
      <c r="Q14" s="11"/>
      <c r="R14" s="12"/>
      <c r="S14" s="12"/>
      <c r="T14" s="12"/>
      <c r="U14" s="12"/>
      <c r="V14" s="12"/>
      <c r="W14" s="12"/>
      <c r="X14" s="12"/>
      <c r="Y14" s="13"/>
      <c r="Z14" s="20">
        <f t="shared" si="0"/>
        <v>0</v>
      </c>
    </row>
    <row r="15" spans="1:26" x14ac:dyDescent="0.25">
      <c r="A15" s="17"/>
      <c r="B15" s="24"/>
      <c r="C15" s="10"/>
      <c r="D15" s="11"/>
      <c r="E15" s="11"/>
      <c r="F15" s="12"/>
      <c r="G15" s="11"/>
      <c r="H15" s="11"/>
      <c r="I15" s="12"/>
      <c r="J15" s="11"/>
      <c r="K15" s="11"/>
      <c r="L15" s="12"/>
      <c r="M15" s="11"/>
      <c r="N15" s="11"/>
      <c r="O15" s="12"/>
      <c r="P15" s="11"/>
      <c r="Q15" s="11"/>
      <c r="R15" s="12"/>
      <c r="S15" s="12"/>
      <c r="T15" s="12"/>
      <c r="U15" s="12"/>
      <c r="V15" s="12"/>
      <c r="W15" s="12"/>
      <c r="X15" s="12"/>
      <c r="Y15" s="13"/>
      <c r="Z15" s="20"/>
    </row>
    <row r="16" spans="1:26" x14ac:dyDescent="0.25">
      <c r="A16" s="17"/>
      <c r="B16" s="24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2"/>
      <c r="X16" s="12"/>
      <c r="Y16" s="13"/>
      <c r="Z16" s="20"/>
    </row>
    <row r="17" spans="1:26" x14ac:dyDescent="0.25">
      <c r="A17" s="17"/>
      <c r="B17" s="24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11"/>
      <c r="R17" s="12"/>
      <c r="S17" s="12"/>
      <c r="T17" s="12"/>
      <c r="U17" s="12"/>
      <c r="V17" s="12"/>
      <c r="W17" s="12"/>
      <c r="X17" s="12"/>
      <c r="Y17" s="13"/>
      <c r="Z17" s="20"/>
    </row>
    <row r="18" spans="1:26" ht="15.75" thickBot="1" x14ac:dyDescent="0.3">
      <c r="A18" s="25"/>
      <c r="B18" s="26"/>
      <c r="C18" s="27"/>
      <c r="D18" s="28"/>
      <c r="E18" s="28"/>
      <c r="F18" s="29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9"/>
      <c r="S18" s="29"/>
      <c r="T18" s="29"/>
      <c r="U18" s="29"/>
      <c r="V18" s="29"/>
      <c r="W18" s="29"/>
      <c r="X18" s="29"/>
      <c r="Y18" s="30"/>
      <c r="Z18" s="31"/>
    </row>
    <row r="19" spans="1:26" x14ac:dyDescent="0.25">
      <c r="O19" s="1"/>
      <c r="R19" s="1"/>
      <c r="S19" s="2"/>
      <c r="T19" s="1"/>
    </row>
    <row r="20" spans="1:26" x14ac:dyDescent="0.25">
      <c r="A20" t="s">
        <v>9</v>
      </c>
    </row>
    <row r="21" spans="1:26" x14ac:dyDescent="0.25">
      <c r="A21" s="3">
        <v>0</v>
      </c>
      <c r="B21" s="4" t="s">
        <v>10</v>
      </c>
    </row>
    <row r="22" spans="1:26" x14ac:dyDescent="0.25">
      <c r="A22" s="5" t="s">
        <v>11</v>
      </c>
      <c r="B22" s="6" t="s">
        <v>12</v>
      </c>
    </row>
    <row r="23" spans="1:26" x14ac:dyDescent="0.25">
      <c r="A23" s="8" t="s">
        <v>26</v>
      </c>
      <c r="B23" s="107" t="s">
        <v>27</v>
      </c>
      <c r="C23" s="107"/>
    </row>
    <row r="24" spans="1:26" x14ac:dyDescent="0.25">
      <c r="A24" s="14"/>
      <c r="B24" s="103" t="s">
        <v>32</v>
      </c>
      <c r="C24" s="103"/>
    </row>
    <row r="25" spans="1:26" x14ac:dyDescent="0.25">
      <c r="A25" s="59" t="s">
        <v>60</v>
      </c>
      <c r="B25" s="58" t="s">
        <v>61</v>
      </c>
    </row>
    <row r="26" spans="1:26" x14ac:dyDescent="0.25">
      <c r="A26" s="59" t="s">
        <v>62</v>
      </c>
      <c r="B26" s="58" t="s">
        <v>63</v>
      </c>
    </row>
    <row r="27" spans="1:26" x14ac:dyDescent="0.25">
      <c r="A27" s="59" t="s">
        <v>65</v>
      </c>
      <c r="B27" s="58" t="s">
        <v>64</v>
      </c>
    </row>
  </sheetData>
  <mergeCells count="11">
    <mergeCell ref="S1:U1"/>
    <mergeCell ref="V1:X1"/>
    <mergeCell ref="Y1:Y2"/>
    <mergeCell ref="Z1:Z2"/>
    <mergeCell ref="B24:C24"/>
    <mergeCell ref="P1:R1"/>
    <mergeCell ref="B23:C23"/>
    <mergeCell ref="D1:F1"/>
    <mergeCell ref="G1:I1"/>
    <mergeCell ref="J1:L1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Mini 4T</vt:lpstr>
      <vt:lpstr>Jeune 4T</vt:lpstr>
      <vt:lpstr>Sport</vt:lpstr>
      <vt:lpstr>Super</vt:lpstr>
      <vt:lpstr>Super Master</vt:lpstr>
      <vt:lpstr>Vitesse</vt:lpstr>
      <vt:lpstr>Vitesse Master</vt:lpstr>
      <vt:lpstr>Puissance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1</dc:creator>
  <cp:lastModifiedBy>jérémy 1</cp:lastModifiedBy>
  <cp:lastPrinted>2022-04-01T09:52:19Z</cp:lastPrinted>
  <dcterms:created xsi:type="dcterms:W3CDTF">2021-09-13T15:49:19Z</dcterms:created>
  <dcterms:modified xsi:type="dcterms:W3CDTF">2022-05-18T15:14:40Z</dcterms:modified>
</cp:coreProperties>
</file>